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jeg\Desktop\"/>
    </mc:Choice>
  </mc:AlternateContent>
  <bookViews>
    <workbookView xWindow="0" yWindow="0" windowWidth="20490" windowHeight="7155"/>
  </bookViews>
  <sheets>
    <sheet name="áll.lakos 2024. I. 1." sheetId="1" r:id="rId1"/>
  </sheets>
  <definedNames>
    <definedName name="_xlnm._FilterDatabase" localSheetId="0" hidden="1">'áll.lakos 2024. I. 1.'!$C$16:$C$16</definedName>
    <definedName name="_lak4">#REF!</definedName>
    <definedName name="dddd">#REF!</definedName>
    <definedName name="eee">#REF!</definedName>
    <definedName name="hat">#REF!</definedName>
    <definedName name="hhhh">#REF!</definedName>
    <definedName name="kkkk">#REF!</definedName>
    <definedName name="klk">#REF!</definedName>
    <definedName name="lll">#REF!</definedName>
    <definedName name="_xlnm.Print_Titles" localSheetId="0">'áll.lakos 2024. I. 1.'!$13:$15</definedName>
    <definedName name="_xlnm.Print_Area" localSheetId="0">'áll.lakos 2024. I. 1.'!$A$8:$J$17</definedName>
    <definedName name="OOO">#REF!</definedName>
    <definedName name="otm">#REF!</definedName>
    <definedName name="rrr">#REF!</definedName>
    <definedName name="tk">#REF!</definedName>
  </definedNames>
  <calcPr calcId="152511"/>
</workbook>
</file>

<file path=xl/calcChain.xml><?xml version="1.0" encoding="utf-8"?>
<calcChain xmlns="http://schemas.openxmlformats.org/spreadsheetml/2006/main">
  <c r="O16" i="1" l="1"/>
  <c r="W16" i="1"/>
  <c r="U16" i="1"/>
  <c r="N16" i="1"/>
  <c r="K16" i="1"/>
  <c r="V16" i="1"/>
  <c r="S16" i="1"/>
  <c r="M16" i="1"/>
  <c r="P16" i="1"/>
  <c r="L16" i="1"/>
  <c r="Q16" i="1"/>
  <c r="X16" i="1"/>
  <c r="J16" i="1" s="1"/>
  <c r="R16" i="1"/>
  <c r="T16" i="1" l="1"/>
</calcChain>
</file>

<file path=xl/sharedStrings.xml><?xml version="1.0" encoding="utf-8"?>
<sst xmlns="http://schemas.openxmlformats.org/spreadsheetml/2006/main" count="144" uniqueCount="144">
  <si>
    <t>Önkormányzat</t>
  </si>
  <si>
    <t>KSH</t>
  </si>
  <si>
    <t>neve</t>
  </si>
  <si>
    <t>0-2</t>
  </si>
  <si>
    <t>3-5</t>
  </si>
  <si>
    <t>6-13</t>
  </si>
  <si>
    <t>14-17</t>
  </si>
  <si>
    <t>18-54</t>
  </si>
  <si>
    <t>55-59</t>
  </si>
  <si>
    <t>60-69</t>
  </si>
  <si>
    <t>70-79</t>
  </si>
  <si>
    <t>80-X</t>
  </si>
  <si>
    <t>0-17+60-X</t>
  </si>
  <si>
    <t xml:space="preserve">20-30 </t>
  </si>
  <si>
    <t>0-17</t>
  </si>
  <si>
    <t>18-59</t>
  </si>
  <si>
    <t>60-X</t>
  </si>
  <si>
    <t>külterületi</t>
  </si>
  <si>
    <t>kódja</t>
  </si>
  <si>
    <t xml:space="preserve">                                                                                                                                                          éves</t>
  </si>
  <si>
    <t>lakos</t>
  </si>
  <si>
    <t>Szaporca</t>
  </si>
  <si>
    <r>
      <t>Nem tartalmazza</t>
    </r>
    <r>
      <rPr>
        <sz val="9"/>
        <rFont val="Times New Roman"/>
        <family val="1"/>
        <charset val="238"/>
      </rPr>
      <t xml:space="preserve"> a nyilvántartás a diplomaták, a külföldi diákok, a hivatalos vagy üzleti ügyben beutazók, a turisták és más Magyarországra látogatók adatait sem.</t>
    </r>
  </si>
  <si>
    <t>0 éves</t>
  </si>
  <si>
    <t>1 éves</t>
  </si>
  <si>
    <t>2 éves</t>
  </si>
  <si>
    <t>3 éves</t>
  </si>
  <si>
    <t>4 éves</t>
  </si>
  <si>
    <t>5 éves</t>
  </si>
  <si>
    <t>6 éves</t>
  </si>
  <si>
    <t>7 éves</t>
  </si>
  <si>
    <t>8 éves</t>
  </si>
  <si>
    <t>9 éves</t>
  </si>
  <si>
    <t>10 éves</t>
  </si>
  <si>
    <t>11 éves</t>
  </si>
  <si>
    <t>12 éves</t>
  </si>
  <si>
    <t>13 éves</t>
  </si>
  <si>
    <t>14 éves</t>
  </si>
  <si>
    <t>15 éves</t>
  </si>
  <si>
    <t>16 éves</t>
  </si>
  <si>
    <t>17 éves</t>
  </si>
  <si>
    <t>18 éves</t>
  </si>
  <si>
    <t>19 éves</t>
  </si>
  <si>
    <t>20 éves</t>
  </si>
  <si>
    <t>21 éves</t>
  </si>
  <si>
    <t>22 éves</t>
  </si>
  <si>
    <t>23 éves</t>
  </si>
  <si>
    <t>24 éves</t>
  </si>
  <si>
    <t>25 éves</t>
  </si>
  <si>
    <t>26 éves</t>
  </si>
  <si>
    <t>27 éves</t>
  </si>
  <si>
    <t>28 éves</t>
  </si>
  <si>
    <t>29 éves</t>
  </si>
  <si>
    <t>30 éves</t>
  </si>
  <si>
    <t>31 éves</t>
  </si>
  <si>
    <t>32 éves</t>
  </si>
  <si>
    <t>33 éves</t>
  </si>
  <si>
    <t>34 éves</t>
  </si>
  <si>
    <t>35 éves</t>
  </si>
  <si>
    <t>36 éves</t>
  </si>
  <si>
    <t>37 éves</t>
  </si>
  <si>
    <t>38 éves</t>
  </si>
  <si>
    <t>39 éves</t>
  </si>
  <si>
    <t>40 éves</t>
  </si>
  <si>
    <t>41 éves</t>
  </si>
  <si>
    <t>42 éves</t>
  </si>
  <si>
    <t>43 éves</t>
  </si>
  <si>
    <t>44 éves</t>
  </si>
  <si>
    <t>45 éves</t>
  </si>
  <si>
    <t>46 éves</t>
  </si>
  <si>
    <t>47 éves</t>
  </si>
  <si>
    <t>48 éves</t>
  </si>
  <si>
    <t>49 éves</t>
  </si>
  <si>
    <t>50 éves</t>
  </si>
  <si>
    <t>51 éves</t>
  </si>
  <si>
    <t>52 éves</t>
  </si>
  <si>
    <t>53 éves</t>
  </si>
  <si>
    <t>54 éves</t>
  </si>
  <si>
    <t>55 éves</t>
  </si>
  <si>
    <t>56 éves</t>
  </si>
  <si>
    <t>57 éves</t>
  </si>
  <si>
    <t>58 éves</t>
  </si>
  <si>
    <t>59 éves</t>
  </si>
  <si>
    <t>60 éves</t>
  </si>
  <si>
    <t>61 éves</t>
  </si>
  <si>
    <t>62 éves</t>
  </si>
  <si>
    <t>63 éves</t>
  </si>
  <si>
    <t>64 éves</t>
  </si>
  <si>
    <t>65 éves</t>
  </si>
  <si>
    <t>66 éves</t>
  </si>
  <si>
    <t>67 éves</t>
  </si>
  <si>
    <t>68 éves</t>
  </si>
  <si>
    <t>69 éves</t>
  </si>
  <si>
    <t>70 éves</t>
  </si>
  <si>
    <t>71 éves</t>
  </si>
  <si>
    <t>72 éves</t>
  </si>
  <si>
    <t>73 éves</t>
  </si>
  <si>
    <t>74 éves</t>
  </si>
  <si>
    <t>75 éves</t>
  </si>
  <si>
    <t>76 éves</t>
  </si>
  <si>
    <t>77 éves</t>
  </si>
  <si>
    <t>78 éves</t>
  </si>
  <si>
    <t>79 éves</t>
  </si>
  <si>
    <t>80 éves</t>
  </si>
  <si>
    <t>81 éves</t>
  </si>
  <si>
    <t>82 éves</t>
  </si>
  <si>
    <t>83 éves</t>
  </si>
  <si>
    <t>84 éves</t>
  </si>
  <si>
    <t>85 éves</t>
  </si>
  <si>
    <t>86 éves</t>
  </si>
  <si>
    <t>87 éves</t>
  </si>
  <si>
    <t>88 éves</t>
  </si>
  <si>
    <t>89 éves</t>
  </si>
  <si>
    <t>90 éves</t>
  </si>
  <si>
    <t>91 éves</t>
  </si>
  <si>
    <t>92 éves</t>
  </si>
  <si>
    <t>93 éves</t>
  </si>
  <si>
    <t>94 éves</t>
  </si>
  <si>
    <t>95 éves</t>
  </si>
  <si>
    <t>96 éves</t>
  </si>
  <si>
    <t>97 éves</t>
  </si>
  <si>
    <t>98 éves</t>
  </si>
  <si>
    <t>99 éves</t>
  </si>
  <si>
    <t>KGR</t>
  </si>
  <si>
    <r>
      <t xml:space="preserve">-  a </t>
    </r>
    <r>
      <rPr>
        <b/>
        <sz val="10"/>
        <rFont val="Times New Roman"/>
        <family val="1"/>
        <charset val="238"/>
      </rPr>
      <t>magyar állampolgárokat</t>
    </r>
    <r>
      <rPr>
        <sz val="10"/>
        <rFont val="Times New Roman"/>
        <family val="1"/>
        <charset val="238"/>
      </rPr>
      <t>,</t>
    </r>
  </si>
  <si>
    <r>
      <t xml:space="preserve">-  a bevándorlási, letelepedési </t>
    </r>
    <r>
      <rPr>
        <b/>
        <sz val="10"/>
        <rFont val="Times New Roman"/>
        <family val="1"/>
        <charset val="238"/>
      </rPr>
      <t xml:space="preserve">engedéllyel </t>
    </r>
    <r>
      <rPr>
        <sz val="10"/>
        <rFont val="Times New Roman"/>
        <family val="1"/>
        <charset val="238"/>
      </rPr>
      <t xml:space="preserve">itt élő, továbbá a menekültként elismert, vagy ennek hiányában az oltalmazott </t>
    </r>
    <r>
      <rPr>
        <b/>
        <sz val="10"/>
        <rFont val="Times New Roman"/>
        <family val="1"/>
        <charset val="238"/>
      </rPr>
      <t>külföldi állampolgárok</t>
    </r>
    <r>
      <rPr>
        <sz val="10"/>
        <rFont val="Times New Roman"/>
        <family val="1"/>
        <charset val="238"/>
      </rPr>
      <t xml:space="preserve"> és a </t>
    </r>
    <r>
      <rPr>
        <b/>
        <sz val="10"/>
        <rFont val="Times New Roman"/>
        <family val="1"/>
        <charset val="238"/>
      </rPr>
      <t>hontalan</t>
    </r>
    <r>
      <rPr>
        <sz val="10"/>
        <rFont val="Times New Roman"/>
        <family val="1"/>
        <charset val="238"/>
      </rPr>
      <t xml:space="preserve"> polgárokat,</t>
    </r>
  </si>
  <si>
    <r>
      <t xml:space="preserve">-  2004. május 1-je óta az Európai Gazdasági Térséghez </t>
    </r>
    <r>
      <rPr>
        <b/>
        <sz val="10"/>
        <rFont val="Times New Roman"/>
        <family val="1"/>
        <charset val="238"/>
      </rPr>
      <t xml:space="preserve"> (EGT)</t>
    </r>
    <r>
      <rPr>
        <sz val="10"/>
        <rFont val="Times New Roman"/>
        <family val="1"/>
        <charset val="238"/>
      </rPr>
      <t xml:space="preserve"> tartozó országok állampolgárai közül az </t>
    </r>
    <r>
      <rPr>
        <b/>
        <sz val="10"/>
        <rFont val="Times New Roman"/>
        <family val="1"/>
        <charset val="238"/>
      </rPr>
      <t>EGT tartózkodási engedéllye</t>
    </r>
    <r>
      <rPr>
        <sz val="10"/>
        <rFont val="Times New Roman"/>
        <family val="1"/>
        <charset val="238"/>
      </rPr>
      <t>l Magyarországon élő</t>
    </r>
    <r>
      <rPr>
        <b/>
        <sz val="10"/>
        <rFont val="Times New Roman"/>
        <family val="1"/>
        <charset val="238"/>
      </rPr>
      <t xml:space="preserve"> külföldi</t>
    </r>
    <r>
      <rPr>
        <sz val="10"/>
        <rFont val="Times New Roman"/>
        <family val="1"/>
        <charset val="238"/>
      </rPr>
      <t xml:space="preserve"> állampolgárokat,</t>
    </r>
  </si>
  <si>
    <r>
      <t xml:space="preserve">-  </t>
    </r>
    <r>
      <rPr>
        <sz val="10"/>
        <rFont val="Times New Roman"/>
        <family val="1"/>
        <charset val="238"/>
      </rPr>
      <t xml:space="preserve">2007. július 1-je óta </t>
    </r>
    <r>
      <rPr>
        <b/>
        <sz val="10"/>
        <rFont val="Times New Roman"/>
        <family val="1"/>
        <charset val="238"/>
      </rPr>
      <t xml:space="preserve">a szabad mozgás és tartózkodás jogával rendelkező külföldi állampolgárokat, </t>
    </r>
    <r>
      <rPr>
        <sz val="10"/>
        <rFont val="Times New Roman"/>
        <family val="1"/>
        <charset val="238"/>
      </rPr>
      <t>ha legalább 3 hónapot Magyarországon töltenek, és regisztrációs igazolást, vagy tartózkodási kártyát kaptak.</t>
    </r>
  </si>
  <si>
    <t>Lakos</t>
  </si>
  <si>
    <t>január 1.</t>
  </si>
  <si>
    <r>
      <t xml:space="preserve">E táblázat </t>
    </r>
    <r>
      <rPr>
        <b/>
        <sz val="10"/>
        <rFont val="Times New Roman"/>
        <family val="1"/>
        <charset val="238"/>
      </rPr>
      <t>nem tartalmazza</t>
    </r>
    <r>
      <rPr>
        <sz val="10"/>
        <rFont val="Times New Roman"/>
        <family val="1"/>
        <charset val="238"/>
      </rPr>
      <t xml:space="preserve"> azon külföldön élő magyar állampolgárokat, akik adataik nyilvántartását külföldön kérték. </t>
    </r>
  </si>
  <si>
    <t>100+ éves</t>
  </si>
  <si>
    <t xml:space="preserve">A BM NYHÁT személyiadat- és lakcímnyilvántartása tartalmazza </t>
  </si>
  <si>
    <t>2022.</t>
  </si>
  <si>
    <t>2023.</t>
  </si>
  <si>
    <t>vármegye</t>
  </si>
  <si>
    <t>A 2024. január 1-jei állandó lakosok koréves összetétele</t>
  </si>
  <si>
    <t>A 2024. január 1-jei népességből</t>
  </si>
  <si>
    <t>Külterületi lakosok száma 2024. január 1-jén</t>
  </si>
  <si>
    <t>2024.</t>
  </si>
  <si>
    <t>KTM</t>
  </si>
  <si>
    <t xml:space="preserve">Szaporca község állandó lakosságának koréves összetétele 2024.  január 1-jén </t>
  </si>
  <si>
    <t>2021.</t>
  </si>
  <si>
    <t>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</si>
</sst>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Ft&quot;_-;\-* #,##0.00\ &quot;Ft&quot;_-;_-* &quot;-&quot;??\ &quot;Ft&quot;_-;_-@_-"/>
    <numFmt numFmtId="165" formatCode="0000000"/>
  </numFmts>
  <fonts count="12" x14ac:knownFonts="1">
    <font>
      <sz val="10"/>
      <name val="Arial"/>
      <charset val="238"/>
    </font>
    <font>
      <sz val="10"/>
      <name val="Arial"/>
      <charset val="238"/>
    </font>
    <font>
      <sz val="9"/>
      <name val="Times New Roman"/>
      <family val="1"/>
      <charset val="238"/>
    </font>
    <font>
      <b/>
      <u/>
      <sz val="14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Border="1"/>
    <xf numFmtId="0" fontId="6" fillId="0" borderId="0" xfId="0" applyFont="1" applyAlignment="1">
      <alignment horizontal="left"/>
    </xf>
    <xf numFmtId="3" fontId="2" fillId="0" borderId="0" xfId="0" applyNumberFormat="1" applyFont="1"/>
    <xf numFmtId="0" fontId="4" fillId="0" borderId="0" xfId="0" applyFont="1" applyBorder="1"/>
    <xf numFmtId="0" fontId="7" fillId="0" borderId="0" xfId="0" applyFont="1" applyFill="1" applyBorder="1" applyAlignment="1">
      <alignment horizontal="left" indent="1"/>
    </xf>
    <xf numFmtId="3" fontId="7" fillId="0" borderId="0" xfId="0" applyNumberFormat="1" applyFont="1" applyFill="1" applyBorder="1"/>
    <xf numFmtId="0" fontId="5" fillId="0" borderId="0" xfId="0" quotePrefix="1" applyFont="1" applyAlignment="1">
      <alignment horizontal="left"/>
    </xf>
    <xf numFmtId="3" fontId="2" fillId="0" borderId="0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" fontId="2" fillId="0" borderId="1" xfId="0" quotePrefix="1" applyNumberFormat="1" applyFont="1" applyBorder="1" applyAlignment="1">
      <alignment horizontal="center"/>
    </xf>
    <xf numFmtId="16" fontId="2" fillId="0" borderId="1" xfId="0" applyNumberFormat="1" applyFont="1" applyBorder="1" applyAlignment="1"/>
    <xf numFmtId="0" fontId="2" fillId="0" borderId="2" xfId="0" applyFont="1" applyBorder="1" applyAlignment="1">
      <alignment horizontal="center" vertical="center"/>
    </xf>
    <xf numFmtId="3" fontId="0" fillId="0" borderId="0" xfId="0" applyNumberFormat="1"/>
    <xf numFmtId="0" fontId="4" fillId="0" borderId="1" xfId="0" applyFont="1" applyBorder="1" applyAlignment="1">
      <alignment horizontal="center"/>
    </xf>
    <xf numFmtId="0" fontId="5" fillId="0" borderId="0" xfId="0" quotePrefix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quotePrefix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4" fillId="0" borderId="6" xfId="0" applyFont="1" applyBorder="1" applyAlignment="1">
      <alignment horizontal="center"/>
    </xf>
    <xf numFmtId="16" fontId="4" fillId="0" borderId="7" xfId="0" applyNumberFormat="1" applyFont="1" applyBorder="1" applyAlignment="1">
      <alignment horizontal="center"/>
    </xf>
    <xf numFmtId="164" fontId="4" fillId="0" borderId="3" xfId="4" applyFont="1" applyBorder="1" applyAlignment="1">
      <alignment horizontal="center"/>
    </xf>
    <xf numFmtId="164" fontId="4" fillId="0" borderId="4" xfId="4" applyFont="1" applyBorder="1" applyAlignment="1">
      <alignment horizontal="center"/>
    </xf>
    <xf numFmtId="164" fontId="4" fillId="0" borderId="5" xfId="4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" fontId="4" fillId="0" borderId="8" xfId="0" quotePrefix="1" applyNumberFormat="1" applyFont="1" applyBorder="1" applyAlignment="1">
      <alignment horizontal="center"/>
    </xf>
    <xf numFmtId="16" fontId="4" fillId="0" borderId="9" xfId="0" quotePrefix="1" applyNumberFormat="1" applyFont="1" applyBorder="1" applyAlignment="1">
      <alignment horizontal="center"/>
    </xf>
    <xf numFmtId="16" fontId="4" fillId="0" borderId="10" xfId="0" quotePrefix="1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indent="1"/>
    </xf>
    <xf numFmtId="3" fontId="2" fillId="0" borderId="1" xfId="0" applyNumberFormat="1" applyFont="1" applyBorder="1"/>
    <xf numFmtId="3" fontId="4" fillId="0" borderId="1" xfId="0" applyNumberFormat="1" applyFont="1" applyBorder="1"/>
    <xf numFmtId="3" fontId="5" fillId="0" borderId="1" xfId="0" applyNumberFormat="1" applyFont="1" applyBorder="1"/>
    <xf numFmtId="0" fontId="2" fillId="0" borderId="1" xfId="0" applyFont="1" applyBorder="1" applyAlignment="1">
      <alignment horizontal="right" indent="1"/>
    </xf>
  </cellXfs>
  <cellStyles count="5">
    <cellStyle name="Normál" xfId="0" builtinId="0"/>
    <cellStyle name="Normál 2" xfId="1"/>
    <cellStyle name="Normál 3" xfId="2"/>
    <cellStyle name="Normál 4" xfId="3"/>
    <cellStyle name="Pénznem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DW9567"/>
  <sheetViews>
    <sheetView showZeros="0" tabSelected="1" zoomScale="120" zoomScaleNormal="120" workbookViewId="0">
      <selection activeCell="F14" sqref="F14:J14"/>
    </sheetView>
  </sheetViews>
  <sheetFormatPr defaultColWidth="0" defaultRowHeight="12.75" zeroHeight="1" x14ac:dyDescent="0.2"/>
  <cols>
    <col min="1" max="1" width="7.28515625" style="1" customWidth="1"/>
    <col min="2" max="2" width="4.85546875" style="1" customWidth="1"/>
    <col min="3" max="3" width="5.7109375" style="1" customWidth="1"/>
    <col min="4" max="4" width="8.5703125" style="1" customWidth="1"/>
    <col min="5" max="5" width="20.140625" style="1" customWidth="1"/>
    <col min="6" max="6" width="10.42578125" style="1" customWidth="1"/>
    <col min="7" max="7" width="10" style="1" customWidth="1"/>
    <col min="8" max="8" width="9" style="1" customWidth="1"/>
    <col min="9" max="9" width="9.42578125" style="1" customWidth="1"/>
    <col min="10" max="10" width="8.7109375" style="1" customWidth="1"/>
    <col min="11" max="11" width="6.28515625" style="1" customWidth="1"/>
    <col min="12" max="14" width="6.28515625" style="1" bestFit="1" customWidth="1"/>
    <col min="15" max="15" width="7.5703125" style="1" customWidth="1"/>
    <col min="16" max="16" width="6.28515625" style="1" bestFit="1" customWidth="1"/>
    <col min="17" max="17" width="7.42578125" style="1" bestFit="1" customWidth="1"/>
    <col min="18" max="19" width="6.28515625" style="1" bestFit="1" customWidth="1"/>
    <col min="20" max="20" width="8.140625" style="1" bestFit="1" customWidth="1"/>
    <col min="21" max="23" width="7.42578125" style="1" bestFit="1" customWidth="1"/>
    <col min="24" max="24" width="7.85546875" style="1" bestFit="1" customWidth="1"/>
    <col min="25" max="25" width="9.85546875" style="1" customWidth="1"/>
    <col min="26" max="26" width="8.42578125" style="1" bestFit="1" customWidth="1"/>
    <col min="27" max="29" width="5.7109375" style="1" bestFit="1" customWidth="1"/>
    <col min="30" max="30" width="6.7109375" style="1" bestFit="1" customWidth="1"/>
    <col min="31" max="32" width="6.28515625" style="1" customWidth="1"/>
    <col min="33" max="33" width="5.7109375" style="1" customWidth="1"/>
    <col min="34" max="34" width="6.7109375" style="1" customWidth="1"/>
    <col min="35" max="35" width="5.7109375" style="1" bestFit="1" customWidth="1"/>
    <col min="36" max="38" width="6.140625" style="1" bestFit="1" customWidth="1"/>
    <col min="39" max="94" width="6.7109375" style="1" bestFit="1" customWidth="1"/>
    <col min="95" max="125" width="6.140625" style="1" bestFit="1" customWidth="1"/>
    <col min="126" max="126" width="6.7109375" style="1" customWidth="1"/>
    <col min="127" max="127" width="1.85546875" customWidth="1"/>
    <col min="128" max="16384" width="0" style="1" hidden="1"/>
  </cols>
  <sheetData>
    <row r="1" spans="1:127" ht="18.75" x14ac:dyDescent="0.3">
      <c r="A1" s="2" t="s">
        <v>141</v>
      </c>
    </row>
    <row r="2" spans="1:127" ht="18.75" x14ac:dyDescent="0.3">
      <c r="A2" s="2" t="s">
        <v>138</v>
      </c>
    </row>
    <row r="3" spans="1:127" x14ac:dyDescent="0.2"/>
    <row r="4" spans="1:127" x14ac:dyDescent="0.2">
      <c r="DW4" s="16"/>
    </row>
    <row r="5" spans="1:127" x14ac:dyDescent="0.2">
      <c r="A5" s="4" t="s">
        <v>132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DW5" s="16"/>
    </row>
    <row r="6" spans="1:127" x14ac:dyDescent="0.2">
      <c r="A6" s="9"/>
      <c r="D6" s="9" t="s">
        <v>124</v>
      </c>
      <c r="DW6" s="16"/>
    </row>
    <row r="7" spans="1:127" x14ac:dyDescent="0.2">
      <c r="A7" s="4"/>
      <c r="D7" s="9" t="s">
        <v>125</v>
      </c>
      <c r="DW7" s="16"/>
    </row>
    <row r="8" spans="1:127" x14ac:dyDescent="0.2">
      <c r="A8" s="18"/>
      <c r="B8" s="3"/>
      <c r="C8" s="3"/>
      <c r="D8" s="18" t="s">
        <v>126</v>
      </c>
      <c r="H8" s="3"/>
      <c r="I8" s="3"/>
      <c r="J8" s="3"/>
      <c r="DW8" s="16"/>
    </row>
    <row r="9" spans="1:127" x14ac:dyDescent="0.2">
      <c r="A9" s="19"/>
      <c r="B9" s="3"/>
      <c r="C9" s="3"/>
      <c r="D9" s="20" t="s">
        <v>127</v>
      </c>
      <c r="H9" s="3"/>
      <c r="I9" s="3"/>
      <c r="J9" s="3"/>
      <c r="DW9" s="16"/>
    </row>
    <row r="10" spans="1:127" x14ac:dyDescent="0.2">
      <c r="A10" s="21" t="s">
        <v>130</v>
      </c>
      <c r="B10" s="22"/>
      <c r="C10" s="22"/>
      <c r="D10" s="22"/>
      <c r="H10" s="3"/>
      <c r="I10" s="3"/>
      <c r="J10" s="3"/>
      <c r="DW10" s="16"/>
    </row>
    <row r="11" spans="1:127" x14ac:dyDescent="0.2">
      <c r="A11" s="6" t="s">
        <v>22</v>
      </c>
      <c r="B11" s="22"/>
      <c r="C11" s="22"/>
      <c r="D11" s="22"/>
      <c r="H11" s="3"/>
      <c r="I11" s="3"/>
      <c r="J11" s="10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16"/>
    </row>
    <row r="12" spans="1:127" x14ac:dyDescent="0.2">
      <c r="A12" s="3"/>
      <c r="B12" s="22"/>
      <c r="C12" s="22"/>
      <c r="D12" s="22"/>
      <c r="E12" s="3"/>
      <c r="F12" s="3"/>
      <c r="G12" s="3"/>
      <c r="H12" s="3"/>
      <c r="I12" s="3"/>
      <c r="J12" s="3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 s="16"/>
    </row>
    <row r="13" spans="1:127" ht="12.75" customHeight="1" x14ac:dyDescent="0.2">
      <c r="A13" s="34" t="s">
        <v>0</v>
      </c>
      <c r="B13" s="35"/>
      <c r="C13" s="35"/>
      <c r="D13" s="35"/>
      <c r="E13" s="36"/>
      <c r="F13" s="25" t="s">
        <v>128</v>
      </c>
      <c r="G13" s="26"/>
      <c r="H13" s="26"/>
      <c r="I13" s="26"/>
      <c r="J13" s="27"/>
      <c r="K13" s="25" t="s">
        <v>137</v>
      </c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7"/>
      <c r="Z13" s="28" t="s">
        <v>136</v>
      </c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30"/>
      <c r="DW13" s="16"/>
    </row>
    <row r="14" spans="1:127" ht="12.75" customHeight="1" x14ac:dyDescent="0.2">
      <c r="A14" s="15" t="s">
        <v>135</v>
      </c>
      <c r="B14" s="11" t="s">
        <v>140</v>
      </c>
      <c r="C14" s="11" t="s">
        <v>123</v>
      </c>
      <c r="D14" s="11" t="s">
        <v>1</v>
      </c>
      <c r="E14" s="37" t="s">
        <v>2</v>
      </c>
      <c r="F14" s="12" t="s">
        <v>143</v>
      </c>
      <c r="G14" s="12" t="s">
        <v>142</v>
      </c>
      <c r="H14" s="11" t="s">
        <v>133</v>
      </c>
      <c r="I14" s="11" t="s">
        <v>134</v>
      </c>
      <c r="J14" s="17" t="s">
        <v>139</v>
      </c>
      <c r="K14" s="11" t="s">
        <v>3</v>
      </c>
      <c r="L14" s="13" t="s">
        <v>4</v>
      </c>
      <c r="M14" s="13" t="s">
        <v>5</v>
      </c>
      <c r="N14" s="11" t="s">
        <v>6</v>
      </c>
      <c r="O14" s="11" t="s">
        <v>7</v>
      </c>
      <c r="P14" s="11" t="s">
        <v>8</v>
      </c>
      <c r="Q14" s="11" t="s">
        <v>9</v>
      </c>
      <c r="R14" s="11" t="s">
        <v>10</v>
      </c>
      <c r="S14" s="11" t="s">
        <v>11</v>
      </c>
      <c r="T14" s="11" t="s">
        <v>12</v>
      </c>
      <c r="U14" s="11" t="s">
        <v>13</v>
      </c>
      <c r="V14" s="11" t="s">
        <v>14</v>
      </c>
      <c r="W14" s="11" t="s">
        <v>15</v>
      </c>
      <c r="X14" s="11" t="s">
        <v>16</v>
      </c>
      <c r="Y14" s="23" t="s">
        <v>17</v>
      </c>
      <c r="Z14" s="11" t="s">
        <v>23</v>
      </c>
      <c r="AA14" s="11" t="s">
        <v>24</v>
      </c>
      <c r="AB14" s="11" t="s">
        <v>25</v>
      </c>
      <c r="AC14" s="11" t="s">
        <v>26</v>
      </c>
      <c r="AD14" s="11" t="s">
        <v>27</v>
      </c>
      <c r="AE14" s="11" t="s">
        <v>28</v>
      </c>
      <c r="AF14" s="11" t="s">
        <v>29</v>
      </c>
      <c r="AG14" s="11" t="s">
        <v>30</v>
      </c>
      <c r="AH14" s="11" t="s">
        <v>31</v>
      </c>
      <c r="AI14" s="11" t="s">
        <v>32</v>
      </c>
      <c r="AJ14" s="11" t="s">
        <v>33</v>
      </c>
      <c r="AK14" s="11" t="s">
        <v>34</v>
      </c>
      <c r="AL14" s="11" t="s">
        <v>35</v>
      </c>
      <c r="AM14" s="11" t="s">
        <v>36</v>
      </c>
      <c r="AN14" s="11" t="s">
        <v>37</v>
      </c>
      <c r="AO14" s="11" t="s">
        <v>38</v>
      </c>
      <c r="AP14" s="11" t="s">
        <v>39</v>
      </c>
      <c r="AQ14" s="11" t="s">
        <v>40</v>
      </c>
      <c r="AR14" s="11" t="s">
        <v>41</v>
      </c>
      <c r="AS14" s="11" t="s">
        <v>42</v>
      </c>
      <c r="AT14" s="11" t="s">
        <v>43</v>
      </c>
      <c r="AU14" s="11" t="s">
        <v>44</v>
      </c>
      <c r="AV14" s="11" t="s">
        <v>45</v>
      </c>
      <c r="AW14" s="11" t="s">
        <v>46</v>
      </c>
      <c r="AX14" s="11" t="s">
        <v>47</v>
      </c>
      <c r="AY14" s="11" t="s">
        <v>48</v>
      </c>
      <c r="AZ14" s="11" t="s">
        <v>49</v>
      </c>
      <c r="BA14" s="11" t="s">
        <v>50</v>
      </c>
      <c r="BB14" s="11" t="s">
        <v>51</v>
      </c>
      <c r="BC14" s="11" t="s">
        <v>52</v>
      </c>
      <c r="BD14" s="11" t="s">
        <v>53</v>
      </c>
      <c r="BE14" s="11" t="s">
        <v>54</v>
      </c>
      <c r="BF14" s="11" t="s">
        <v>55</v>
      </c>
      <c r="BG14" s="11" t="s">
        <v>56</v>
      </c>
      <c r="BH14" s="11" t="s">
        <v>57</v>
      </c>
      <c r="BI14" s="11" t="s">
        <v>58</v>
      </c>
      <c r="BJ14" s="11" t="s">
        <v>59</v>
      </c>
      <c r="BK14" s="11" t="s">
        <v>60</v>
      </c>
      <c r="BL14" s="11" t="s">
        <v>61</v>
      </c>
      <c r="BM14" s="11" t="s">
        <v>62</v>
      </c>
      <c r="BN14" s="11" t="s">
        <v>63</v>
      </c>
      <c r="BO14" s="11" t="s">
        <v>64</v>
      </c>
      <c r="BP14" s="11" t="s">
        <v>65</v>
      </c>
      <c r="BQ14" s="11" t="s">
        <v>66</v>
      </c>
      <c r="BR14" s="11" t="s">
        <v>67</v>
      </c>
      <c r="BS14" s="11" t="s">
        <v>68</v>
      </c>
      <c r="BT14" s="11" t="s">
        <v>69</v>
      </c>
      <c r="BU14" s="11" t="s">
        <v>70</v>
      </c>
      <c r="BV14" s="11" t="s">
        <v>71</v>
      </c>
      <c r="BW14" s="11" t="s">
        <v>72</v>
      </c>
      <c r="BX14" s="11" t="s">
        <v>73</v>
      </c>
      <c r="BY14" s="11" t="s">
        <v>74</v>
      </c>
      <c r="BZ14" s="11" t="s">
        <v>75</v>
      </c>
      <c r="CA14" s="11" t="s">
        <v>76</v>
      </c>
      <c r="CB14" s="11" t="s">
        <v>77</v>
      </c>
      <c r="CC14" s="11" t="s">
        <v>78</v>
      </c>
      <c r="CD14" s="11" t="s">
        <v>79</v>
      </c>
      <c r="CE14" s="11" t="s">
        <v>80</v>
      </c>
      <c r="CF14" s="11" t="s">
        <v>81</v>
      </c>
      <c r="CG14" s="11" t="s">
        <v>82</v>
      </c>
      <c r="CH14" s="11" t="s">
        <v>83</v>
      </c>
      <c r="CI14" s="11" t="s">
        <v>84</v>
      </c>
      <c r="CJ14" s="11" t="s">
        <v>85</v>
      </c>
      <c r="CK14" s="11" t="s">
        <v>86</v>
      </c>
      <c r="CL14" s="11" t="s">
        <v>87</v>
      </c>
      <c r="CM14" s="11" t="s">
        <v>88</v>
      </c>
      <c r="CN14" s="11" t="s">
        <v>89</v>
      </c>
      <c r="CO14" s="11" t="s">
        <v>90</v>
      </c>
      <c r="CP14" s="11" t="s">
        <v>91</v>
      </c>
      <c r="CQ14" s="11" t="s">
        <v>92</v>
      </c>
      <c r="CR14" s="11" t="s">
        <v>93</v>
      </c>
      <c r="CS14" s="11" t="s">
        <v>94</v>
      </c>
      <c r="CT14" s="11" t="s">
        <v>95</v>
      </c>
      <c r="CU14" s="11" t="s">
        <v>96</v>
      </c>
      <c r="CV14" s="11" t="s">
        <v>97</v>
      </c>
      <c r="CW14" s="11" t="s">
        <v>98</v>
      </c>
      <c r="CX14" s="11" t="s">
        <v>99</v>
      </c>
      <c r="CY14" s="11" t="s">
        <v>100</v>
      </c>
      <c r="CZ14" s="11" t="s">
        <v>101</v>
      </c>
      <c r="DA14" s="11" t="s">
        <v>102</v>
      </c>
      <c r="DB14" s="11" t="s">
        <v>103</v>
      </c>
      <c r="DC14" s="11" t="s">
        <v>104</v>
      </c>
      <c r="DD14" s="11" t="s">
        <v>105</v>
      </c>
      <c r="DE14" s="11" t="s">
        <v>106</v>
      </c>
      <c r="DF14" s="11" t="s">
        <v>107</v>
      </c>
      <c r="DG14" s="11" t="s">
        <v>108</v>
      </c>
      <c r="DH14" s="11" t="s">
        <v>109</v>
      </c>
      <c r="DI14" s="11" t="s">
        <v>110</v>
      </c>
      <c r="DJ14" s="11" t="s">
        <v>111</v>
      </c>
      <c r="DK14" s="11" t="s">
        <v>112</v>
      </c>
      <c r="DL14" s="11" t="s">
        <v>113</v>
      </c>
      <c r="DM14" s="11" t="s">
        <v>114</v>
      </c>
      <c r="DN14" s="11" t="s">
        <v>115</v>
      </c>
      <c r="DO14" s="11" t="s">
        <v>116</v>
      </c>
      <c r="DP14" s="11" t="s">
        <v>117</v>
      </c>
      <c r="DQ14" s="11" t="s">
        <v>118</v>
      </c>
      <c r="DR14" s="11" t="s">
        <v>119</v>
      </c>
      <c r="DS14" s="11" t="s">
        <v>120</v>
      </c>
      <c r="DT14" s="11" t="s">
        <v>121</v>
      </c>
      <c r="DU14" s="11" t="s">
        <v>122</v>
      </c>
      <c r="DV14" s="11" t="s">
        <v>131</v>
      </c>
      <c r="DW14" s="16"/>
    </row>
    <row r="15" spans="1:127" ht="12.75" customHeight="1" x14ac:dyDescent="0.2">
      <c r="A15" s="31" t="s">
        <v>18</v>
      </c>
      <c r="B15" s="32"/>
      <c r="C15" s="32"/>
      <c r="D15" s="33"/>
      <c r="E15" s="38"/>
      <c r="F15" s="39" t="s">
        <v>129</v>
      </c>
      <c r="G15" s="40"/>
      <c r="H15" s="40"/>
      <c r="I15" s="40"/>
      <c r="J15" s="41"/>
      <c r="K15" s="14" t="s">
        <v>19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24" t="s">
        <v>20</v>
      </c>
      <c r="Z15" s="12">
        <v>2023</v>
      </c>
      <c r="AA15" s="12">
        <v>2022</v>
      </c>
      <c r="AB15" s="12">
        <v>2021</v>
      </c>
      <c r="AC15" s="12">
        <v>2020</v>
      </c>
      <c r="AD15" s="12">
        <v>2019</v>
      </c>
      <c r="AE15" s="12">
        <v>2018</v>
      </c>
      <c r="AF15" s="12">
        <v>2017</v>
      </c>
      <c r="AG15" s="12">
        <v>2016</v>
      </c>
      <c r="AH15" s="12">
        <v>2015</v>
      </c>
      <c r="AI15" s="12">
        <v>2014</v>
      </c>
      <c r="AJ15" s="12">
        <v>2013</v>
      </c>
      <c r="AK15" s="12">
        <v>2012</v>
      </c>
      <c r="AL15" s="12">
        <v>2011</v>
      </c>
      <c r="AM15" s="12">
        <v>2010</v>
      </c>
      <c r="AN15" s="12">
        <v>2009</v>
      </c>
      <c r="AO15" s="12">
        <v>2008</v>
      </c>
      <c r="AP15" s="12">
        <v>2007</v>
      </c>
      <c r="AQ15" s="12">
        <v>2006</v>
      </c>
      <c r="AR15" s="12">
        <v>2005</v>
      </c>
      <c r="AS15" s="12">
        <v>2004</v>
      </c>
      <c r="AT15" s="12">
        <v>2003</v>
      </c>
      <c r="AU15" s="12">
        <v>2002</v>
      </c>
      <c r="AV15" s="12">
        <v>2001</v>
      </c>
      <c r="AW15" s="12">
        <v>2000</v>
      </c>
      <c r="AX15" s="12">
        <v>1999</v>
      </c>
      <c r="AY15" s="12">
        <v>1998</v>
      </c>
      <c r="AZ15" s="12">
        <v>1997</v>
      </c>
      <c r="BA15" s="12">
        <v>1996</v>
      </c>
      <c r="BB15" s="12">
        <v>1995</v>
      </c>
      <c r="BC15" s="12">
        <v>1994</v>
      </c>
      <c r="BD15" s="12">
        <v>1993</v>
      </c>
      <c r="BE15" s="12">
        <v>1992</v>
      </c>
      <c r="BF15" s="12">
        <v>1991</v>
      </c>
      <c r="BG15" s="12">
        <v>1990</v>
      </c>
      <c r="BH15" s="12">
        <v>1989</v>
      </c>
      <c r="BI15" s="12">
        <v>1988</v>
      </c>
      <c r="BJ15" s="12">
        <v>1987</v>
      </c>
      <c r="BK15" s="12">
        <v>1986</v>
      </c>
      <c r="BL15" s="12">
        <v>1985</v>
      </c>
      <c r="BM15" s="12">
        <v>1984</v>
      </c>
      <c r="BN15" s="12">
        <v>1983</v>
      </c>
      <c r="BO15" s="12">
        <v>1982</v>
      </c>
      <c r="BP15" s="12">
        <v>1981</v>
      </c>
      <c r="BQ15" s="12">
        <v>1980</v>
      </c>
      <c r="BR15" s="12">
        <v>1979</v>
      </c>
      <c r="BS15" s="12">
        <v>1978</v>
      </c>
      <c r="BT15" s="12">
        <v>1977</v>
      </c>
      <c r="BU15" s="12">
        <v>1976</v>
      </c>
      <c r="BV15" s="12">
        <v>1975</v>
      </c>
      <c r="BW15" s="12">
        <v>1974</v>
      </c>
      <c r="BX15" s="12">
        <v>1973</v>
      </c>
      <c r="BY15" s="12">
        <v>1972</v>
      </c>
      <c r="BZ15" s="12">
        <v>1971</v>
      </c>
      <c r="CA15" s="12">
        <v>1970</v>
      </c>
      <c r="CB15" s="12">
        <v>1969</v>
      </c>
      <c r="CC15" s="12">
        <v>1968</v>
      </c>
      <c r="CD15" s="12">
        <v>1967</v>
      </c>
      <c r="CE15" s="12">
        <v>1966</v>
      </c>
      <c r="CF15" s="12">
        <v>1965</v>
      </c>
      <c r="CG15" s="12">
        <v>1964</v>
      </c>
      <c r="CH15" s="12">
        <v>1963</v>
      </c>
      <c r="CI15" s="12">
        <v>1962</v>
      </c>
      <c r="CJ15" s="12">
        <v>1961</v>
      </c>
      <c r="CK15" s="12">
        <v>1960</v>
      </c>
      <c r="CL15" s="12">
        <v>1959</v>
      </c>
      <c r="CM15" s="12">
        <v>1958</v>
      </c>
      <c r="CN15" s="12">
        <v>1957</v>
      </c>
      <c r="CO15" s="12">
        <v>1956</v>
      </c>
      <c r="CP15" s="12">
        <v>1955</v>
      </c>
      <c r="CQ15" s="12">
        <v>1954</v>
      </c>
      <c r="CR15" s="12">
        <v>1953</v>
      </c>
      <c r="CS15" s="12">
        <v>1952</v>
      </c>
      <c r="CT15" s="12">
        <v>1951</v>
      </c>
      <c r="CU15" s="12">
        <v>1950</v>
      </c>
      <c r="CV15" s="12">
        <v>1949</v>
      </c>
      <c r="CW15" s="12">
        <v>1948</v>
      </c>
      <c r="CX15" s="12">
        <v>1947</v>
      </c>
      <c r="CY15" s="12">
        <v>1946</v>
      </c>
      <c r="CZ15" s="12">
        <v>1945</v>
      </c>
      <c r="DA15" s="12">
        <v>1944</v>
      </c>
      <c r="DB15" s="12">
        <v>1943</v>
      </c>
      <c r="DC15" s="12">
        <v>1942</v>
      </c>
      <c r="DD15" s="12">
        <v>1941</v>
      </c>
      <c r="DE15" s="12">
        <v>1940</v>
      </c>
      <c r="DF15" s="12">
        <v>1939</v>
      </c>
      <c r="DG15" s="12">
        <v>1938</v>
      </c>
      <c r="DH15" s="12">
        <v>1937</v>
      </c>
      <c r="DI15" s="12">
        <v>1936</v>
      </c>
      <c r="DJ15" s="12">
        <v>1935</v>
      </c>
      <c r="DK15" s="12">
        <v>1934</v>
      </c>
      <c r="DL15" s="12">
        <v>1933</v>
      </c>
      <c r="DM15" s="12">
        <v>1932</v>
      </c>
      <c r="DN15" s="12">
        <v>1931</v>
      </c>
      <c r="DO15" s="12">
        <v>1930</v>
      </c>
      <c r="DP15" s="12">
        <v>1929</v>
      </c>
      <c r="DQ15" s="12">
        <v>1928</v>
      </c>
      <c r="DR15" s="12">
        <v>1927</v>
      </c>
      <c r="DS15" s="12">
        <v>1926</v>
      </c>
      <c r="DT15" s="12">
        <v>1925</v>
      </c>
      <c r="DU15" s="12">
        <v>1924</v>
      </c>
      <c r="DV15" s="12">
        <v>-1923</v>
      </c>
      <c r="DW15" s="16"/>
    </row>
    <row r="16" spans="1:127" x14ac:dyDescent="0.2">
      <c r="A16" s="11">
        <v>2</v>
      </c>
      <c r="B16" s="42">
        <v>5</v>
      </c>
      <c r="C16" s="42">
        <v>9</v>
      </c>
      <c r="D16" s="43">
        <v>234032</v>
      </c>
      <c r="E16" s="44" t="s">
        <v>21</v>
      </c>
      <c r="F16" s="48">
        <v>232</v>
      </c>
      <c r="G16" s="48">
        <v>244</v>
      </c>
      <c r="H16" s="45">
        <v>235</v>
      </c>
      <c r="I16" s="45">
        <v>238</v>
      </c>
      <c r="J16" s="46">
        <f t="shared" ref="J16" si="0">+X16+W16+V16</f>
        <v>239</v>
      </c>
      <c r="K16" s="45">
        <f t="shared" ref="K16" si="1">SUM(Z16:AB16)</f>
        <v>9</v>
      </c>
      <c r="L16" s="45">
        <f t="shared" ref="L16" si="2">SUM(AC16:AE16)</f>
        <v>10</v>
      </c>
      <c r="M16" s="45">
        <f t="shared" ref="M16" si="3">SUM(AF16:AM16)</f>
        <v>20</v>
      </c>
      <c r="N16" s="45">
        <f t="shared" ref="N16" si="4">SUM(AN16:AQ16)</f>
        <v>13</v>
      </c>
      <c r="O16" s="45">
        <f t="shared" ref="O16" si="5">SUM(AR16:CB16)</f>
        <v>110</v>
      </c>
      <c r="P16" s="45">
        <f t="shared" ref="P16" si="6">SUM(CC16:CG16)</f>
        <v>17</v>
      </c>
      <c r="Q16" s="45">
        <f t="shared" ref="Q16" si="7">SUM(CH16:CQ16)</f>
        <v>36</v>
      </c>
      <c r="R16" s="45">
        <f t="shared" ref="R16" si="8">SUM(CR16:DA16)</f>
        <v>16</v>
      </c>
      <c r="S16" s="45">
        <f t="shared" ref="S16" si="9">SUM(DB16:DV16)</f>
        <v>8</v>
      </c>
      <c r="T16" s="45">
        <f t="shared" ref="T16" si="10">+V16+X16</f>
        <v>112</v>
      </c>
      <c r="U16" s="45">
        <f t="shared" ref="U16" si="11">SUM(AT16:BD16)</f>
        <v>32</v>
      </c>
      <c r="V16" s="45">
        <f t="shared" ref="V16" si="12">SUM(Z16:AQ16)</f>
        <v>52</v>
      </c>
      <c r="W16" s="45">
        <f t="shared" ref="W16" si="13">SUM(AR16:CG16)</f>
        <v>127</v>
      </c>
      <c r="X16" s="45">
        <f t="shared" ref="X16" si="14">SUM(CH16:DV16)</f>
        <v>60</v>
      </c>
      <c r="Y16" s="46">
        <v>0</v>
      </c>
      <c r="Z16" s="47">
        <v>3</v>
      </c>
      <c r="AA16" s="47">
        <v>4</v>
      </c>
      <c r="AB16" s="47">
        <v>2</v>
      </c>
      <c r="AC16" s="47">
        <v>4</v>
      </c>
      <c r="AD16" s="47">
        <v>2</v>
      </c>
      <c r="AE16" s="47">
        <v>4</v>
      </c>
      <c r="AF16" s="47">
        <v>3</v>
      </c>
      <c r="AG16" s="47">
        <v>5</v>
      </c>
      <c r="AH16" s="47">
        <v>0</v>
      </c>
      <c r="AI16" s="47">
        <v>5</v>
      </c>
      <c r="AJ16" s="47">
        <v>1</v>
      </c>
      <c r="AK16" s="47">
        <v>1</v>
      </c>
      <c r="AL16" s="47">
        <v>2</v>
      </c>
      <c r="AM16" s="47">
        <v>3</v>
      </c>
      <c r="AN16" s="47">
        <v>5</v>
      </c>
      <c r="AO16" s="47">
        <v>5</v>
      </c>
      <c r="AP16" s="47">
        <v>2</v>
      </c>
      <c r="AQ16" s="47">
        <v>1</v>
      </c>
      <c r="AR16" s="47">
        <v>3</v>
      </c>
      <c r="AS16" s="47">
        <v>2</v>
      </c>
      <c r="AT16" s="47">
        <v>0</v>
      </c>
      <c r="AU16" s="47">
        <v>1</v>
      </c>
      <c r="AV16" s="47">
        <v>2</v>
      </c>
      <c r="AW16" s="47">
        <v>6</v>
      </c>
      <c r="AX16" s="47">
        <v>4</v>
      </c>
      <c r="AY16" s="47">
        <v>0</v>
      </c>
      <c r="AZ16" s="47">
        <v>5</v>
      </c>
      <c r="BA16" s="47">
        <v>4</v>
      </c>
      <c r="BB16" s="47">
        <v>4</v>
      </c>
      <c r="BC16" s="47">
        <v>4</v>
      </c>
      <c r="BD16" s="47">
        <v>2</v>
      </c>
      <c r="BE16" s="47">
        <v>2</v>
      </c>
      <c r="BF16" s="47">
        <v>8</v>
      </c>
      <c r="BG16" s="47">
        <v>4</v>
      </c>
      <c r="BH16" s="47">
        <v>2</v>
      </c>
      <c r="BI16" s="47">
        <v>2</v>
      </c>
      <c r="BJ16" s="47">
        <v>1</v>
      </c>
      <c r="BK16" s="47">
        <v>3</v>
      </c>
      <c r="BL16" s="47">
        <v>2</v>
      </c>
      <c r="BM16" s="47">
        <v>2</v>
      </c>
      <c r="BN16" s="47">
        <v>2</v>
      </c>
      <c r="BO16" s="47">
        <v>4</v>
      </c>
      <c r="BP16" s="47">
        <v>3</v>
      </c>
      <c r="BQ16" s="47">
        <v>4</v>
      </c>
      <c r="BR16" s="47">
        <v>3</v>
      </c>
      <c r="BS16" s="47">
        <v>4</v>
      </c>
      <c r="BT16" s="47">
        <v>3</v>
      </c>
      <c r="BU16" s="47">
        <v>3</v>
      </c>
      <c r="BV16" s="47">
        <v>3</v>
      </c>
      <c r="BW16" s="47">
        <v>2</v>
      </c>
      <c r="BX16" s="47">
        <v>5</v>
      </c>
      <c r="BY16" s="47">
        <v>1</v>
      </c>
      <c r="BZ16" s="47">
        <v>4</v>
      </c>
      <c r="CA16" s="47">
        <v>3</v>
      </c>
      <c r="CB16" s="47">
        <v>3</v>
      </c>
      <c r="CC16" s="47">
        <v>2</v>
      </c>
      <c r="CD16" s="47">
        <v>2</v>
      </c>
      <c r="CE16" s="47">
        <v>5</v>
      </c>
      <c r="CF16" s="47">
        <v>2</v>
      </c>
      <c r="CG16" s="47">
        <v>6</v>
      </c>
      <c r="CH16" s="47">
        <v>2</v>
      </c>
      <c r="CI16" s="47">
        <v>1</v>
      </c>
      <c r="CJ16" s="47">
        <v>4</v>
      </c>
      <c r="CK16" s="47">
        <v>1</v>
      </c>
      <c r="CL16" s="47">
        <v>6</v>
      </c>
      <c r="CM16" s="47">
        <v>7</v>
      </c>
      <c r="CN16" s="47">
        <v>5</v>
      </c>
      <c r="CO16" s="47">
        <v>5</v>
      </c>
      <c r="CP16" s="47">
        <v>2</v>
      </c>
      <c r="CQ16" s="47">
        <v>3</v>
      </c>
      <c r="CR16" s="47">
        <v>0</v>
      </c>
      <c r="CS16" s="47">
        <v>1</v>
      </c>
      <c r="CT16" s="47">
        <v>2</v>
      </c>
      <c r="CU16" s="47">
        <v>1</v>
      </c>
      <c r="CV16" s="47">
        <v>3</v>
      </c>
      <c r="CW16" s="47">
        <v>2</v>
      </c>
      <c r="CX16" s="47">
        <v>1</v>
      </c>
      <c r="CY16" s="47">
        <v>1</v>
      </c>
      <c r="CZ16" s="47">
        <v>4</v>
      </c>
      <c r="DA16" s="47">
        <v>1</v>
      </c>
      <c r="DB16" s="47">
        <v>1</v>
      </c>
      <c r="DC16" s="47">
        <v>2</v>
      </c>
      <c r="DD16" s="47">
        <v>0</v>
      </c>
      <c r="DE16" s="47">
        <v>1</v>
      </c>
      <c r="DF16" s="47">
        <v>2</v>
      </c>
      <c r="DG16" s="47">
        <v>0</v>
      </c>
      <c r="DH16" s="47">
        <v>1</v>
      </c>
      <c r="DI16" s="47">
        <v>1</v>
      </c>
      <c r="DJ16" s="47">
        <v>0</v>
      </c>
      <c r="DK16" s="47">
        <v>0</v>
      </c>
      <c r="DL16" s="47">
        <v>0</v>
      </c>
      <c r="DM16" s="47">
        <v>0</v>
      </c>
      <c r="DN16" s="47">
        <v>0</v>
      </c>
      <c r="DO16" s="47">
        <v>0</v>
      </c>
      <c r="DP16" s="47">
        <v>0</v>
      </c>
      <c r="DQ16" s="47">
        <v>0</v>
      </c>
      <c r="DR16" s="47">
        <v>0</v>
      </c>
      <c r="DS16" s="47">
        <v>0</v>
      </c>
      <c r="DT16" s="47">
        <v>0</v>
      </c>
      <c r="DU16" s="47">
        <v>0</v>
      </c>
      <c r="DV16" s="47">
        <v>0</v>
      </c>
      <c r="DW16" s="16"/>
    </row>
    <row r="17" spans="1:126" x14ac:dyDescent="0.2">
      <c r="A17" s="6"/>
      <c r="B17" s="6"/>
      <c r="C17" s="6"/>
      <c r="D17" s="6"/>
      <c r="E17" s="7"/>
      <c r="F17" s="7"/>
      <c r="G17" s="7"/>
      <c r="H17" s="5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</row>
    <row r="18" spans="1:126" x14ac:dyDescent="0.2"/>
    <row r="19" spans="1:126" hidden="1" x14ac:dyDescent="0.2"/>
    <row r="20" spans="1:126" hidden="1" x14ac:dyDescent="0.2"/>
    <row r="21" spans="1:126" hidden="1" x14ac:dyDescent="0.2"/>
    <row r="22" spans="1:126" hidden="1" x14ac:dyDescent="0.2"/>
    <row r="23" spans="1:126" hidden="1" x14ac:dyDescent="0.2"/>
    <row r="24" spans="1:126" hidden="1" x14ac:dyDescent="0.2"/>
    <row r="25" spans="1:126" hidden="1" x14ac:dyDescent="0.2"/>
    <row r="26" spans="1:126" hidden="1" x14ac:dyDescent="0.2"/>
    <row r="27" spans="1:126" hidden="1" x14ac:dyDescent="0.2"/>
    <row r="28" spans="1:126" hidden="1" x14ac:dyDescent="0.2"/>
    <row r="29" spans="1:126" hidden="1" x14ac:dyDescent="0.2"/>
    <row r="30" spans="1:126" hidden="1" x14ac:dyDescent="0.2"/>
    <row r="31" spans="1:126" hidden="1" x14ac:dyDescent="0.2"/>
    <row r="32" spans="1:126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x14ac:dyDescent="0.2"/>
    <row r="6391" x14ac:dyDescent="0.2"/>
    <row r="6392" x14ac:dyDescent="0.2"/>
    <row r="6393" x14ac:dyDescent="0.2"/>
    <row r="6394" x14ac:dyDescent="0.2"/>
    <row r="6395" x14ac:dyDescent="0.2"/>
    <row r="6396" x14ac:dyDescent="0.2"/>
    <row r="6397" x14ac:dyDescent="0.2"/>
    <row r="6398" x14ac:dyDescent="0.2"/>
    <row r="6399" x14ac:dyDescent="0.2"/>
    <row r="6400" x14ac:dyDescent="0.2"/>
    <row r="6401" x14ac:dyDescent="0.2"/>
    <row r="6402" x14ac:dyDescent="0.2"/>
    <row r="6403" x14ac:dyDescent="0.2"/>
    <row r="6404" x14ac:dyDescent="0.2"/>
    <row r="6405" x14ac:dyDescent="0.2"/>
    <row r="6406" x14ac:dyDescent="0.2"/>
    <row r="6407" x14ac:dyDescent="0.2"/>
    <row r="6408" x14ac:dyDescent="0.2"/>
    <row r="6409" x14ac:dyDescent="0.2"/>
    <row r="6410" x14ac:dyDescent="0.2"/>
    <row r="6411" x14ac:dyDescent="0.2"/>
    <row r="6412" x14ac:dyDescent="0.2"/>
    <row r="6413" x14ac:dyDescent="0.2"/>
    <row r="6414" x14ac:dyDescent="0.2"/>
    <row r="6415" x14ac:dyDescent="0.2"/>
    <row r="6416" x14ac:dyDescent="0.2"/>
    <row r="6417" x14ac:dyDescent="0.2"/>
    <row r="6418" x14ac:dyDescent="0.2"/>
    <row r="6419" x14ac:dyDescent="0.2"/>
    <row r="6420" x14ac:dyDescent="0.2"/>
    <row r="6421" x14ac:dyDescent="0.2"/>
    <row r="6422" x14ac:dyDescent="0.2"/>
    <row r="6423" x14ac:dyDescent="0.2"/>
    <row r="6424" x14ac:dyDescent="0.2"/>
    <row r="6425" x14ac:dyDescent="0.2"/>
    <row r="6426" x14ac:dyDescent="0.2"/>
    <row r="6427" x14ac:dyDescent="0.2"/>
    <row r="6428" x14ac:dyDescent="0.2"/>
    <row r="6429" x14ac:dyDescent="0.2"/>
    <row r="6430" x14ac:dyDescent="0.2"/>
    <row r="6431" x14ac:dyDescent="0.2"/>
    <row r="6432" x14ac:dyDescent="0.2"/>
    <row r="6433" x14ac:dyDescent="0.2"/>
    <row r="6434" x14ac:dyDescent="0.2"/>
    <row r="6435" x14ac:dyDescent="0.2"/>
    <row r="6436" x14ac:dyDescent="0.2"/>
    <row r="6437" x14ac:dyDescent="0.2"/>
    <row r="6438" x14ac:dyDescent="0.2"/>
    <row r="6439" x14ac:dyDescent="0.2"/>
    <row r="6440" x14ac:dyDescent="0.2"/>
    <row r="6441" x14ac:dyDescent="0.2"/>
    <row r="6442" x14ac:dyDescent="0.2"/>
    <row r="6443" x14ac:dyDescent="0.2"/>
    <row r="6444" x14ac:dyDescent="0.2"/>
    <row r="6445" x14ac:dyDescent="0.2"/>
    <row r="6446" x14ac:dyDescent="0.2"/>
    <row r="6447" x14ac:dyDescent="0.2"/>
    <row r="6448" x14ac:dyDescent="0.2"/>
    <row r="6449" x14ac:dyDescent="0.2"/>
    <row r="6450" x14ac:dyDescent="0.2"/>
    <row r="6451" x14ac:dyDescent="0.2"/>
    <row r="6452" x14ac:dyDescent="0.2"/>
    <row r="6453" x14ac:dyDescent="0.2"/>
    <row r="6454" x14ac:dyDescent="0.2"/>
    <row r="6455" x14ac:dyDescent="0.2"/>
    <row r="6456" x14ac:dyDescent="0.2"/>
    <row r="6457" x14ac:dyDescent="0.2"/>
    <row r="6458" x14ac:dyDescent="0.2"/>
    <row r="6459" x14ac:dyDescent="0.2"/>
    <row r="6460" x14ac:dyDescent="0.2"/>
    <row r="6461" x14ac:dyDescent="0.2"/>
    <row r="6462" x14ac:dyDescent="0.2"/>
    <row r="6463" x14ac:dyDescent="0.2"/>
    <row r="6464" x14ac:dyDescent="0.2"/>
    <row r="6465" x14ac:dyDescent="0.2"/>
    <row r="6466" x14ac:dyDescent="0.2"/>
    <row r="6467" x14ac:dyDescent="0.2"/>
    <row r="6468" x14ac:dyDescent="0.2"/>
    <row r="6469" x14ac:dyDescent="0.2"/>
    <row r="6470" x14ac:dyDescent="0.2"/>
    <row r="6471" x14ac:dyDescent="0.2"/>
    <row r="6472" x14ac:dyDescent="0.2"/>
    <row r="6473" x14ac:dyDescent="0.2"/>
    <row r="6474" x14ac:dyDescent="0.2"/>
    <row r="6475" x14ac:dyDescent="0.2"/>
    <row r="6476" x14ac:dyDescent="0.2"/>
    <row r="6477" x14ac:dyDescent="0.2"/>
    <row r="6478" x14ac:dyDescent="0.2"/>
    <row r="6479" x14ac:dyDescent="0.2"/>
    <row r="6480" x14ac:dyDescent="0.2"/>
    <row r="6481" x14ac:dyDescent="0.2"/>
    <row r="6482" x14ac:dyDescent="0.2"/>
    <row r="6483" x14ac:dyDescent="0.2"/>
    <row r="6484" x14ac:dyDescent="0.2"/>
    <row r="6485" x14ac:dyDescent="0.2"/>
    <row r="6486" x14ac:dyDescent="0.2"/>
    <row r="6487" x14ac:dyDescent="0.2"/>
    <row r="6488" x14ac:dyDescent="0.2"/>
    <row r="6489" x14ac:dyDescent="0.2"/>
    <row r="6490" x14ac:dyDescent="0.2"/>
    <row r="6491" x14ac:dyDescent="0.2"/>
    <row r="6492" x14ac:dyDescent="0.2"/>
    <row r="6493" x14ac:dyDescent="0.2"/>
    <row r="6494" x14ac:dyDescent="0.2"/>
    <row r="6495" x14ac:dyDescent="0.2"/>
    <row r="6496" x14ac:dyDescent="0.2"/>
    <row r="6497" x14ac:dyDescent="0.2"/>
    <row r="6498" x14ac:dyDescent="0.2"/>
    <row r="6499" x14ac:dyDescent="0.2"/>
    <row r="6500" x14ac:dyDescent="0.2"/>
    <row r="6501" x14ac:dyDescent="0.2"/>
    <row r="6502" x14ac:dyDescent="0.2"/>
    <row r="6503" x14ac:dyDescent="0.2"/>
    <row r="6504" x14ac:dyDescent="0.2"/>
    <row r="6505" x14ac:dyDescent="0.2"/>
    <row r="6506" x14ac:dyDescent="0.2"/>
    <row r="6507" x14ac:dyDescent="0.2"/>
    <row r="6508" x14ac:dyDescent="0.2"/>
    <row r="6509" x14ac:dyDescent="0.2"/>
    <row r="6510" x14ac:dyDescent="0.2"/>
    <row r="6511" x14ac:dyDescent="0.2"/>
    <row r="6512" x14ac:dyDescent="0.2"/>
    <row r="6513" x14ac:dyDescent="0.2"/>
    <row r="6514" x14ac:dyDescent="0.2"/>
    <row r="6515" x14ac:dyDescent="0.2"/>
    <row r="6516" x14ac:dyDescent="0.2"/>
    <row r="6517" x14ac:dyDescent="0.2"/>
    <row r="6518" x14ac:dyDescent="0.2"/>
    <row r="6519" x14ac:dyDescent="0.2"/>
    <row r="6520" x14ac:dyDescent="0.2"/>
    <row r="6521" x14ac:dyDescent="0.2"/>
    <row r="6522" x14ac:dyDescent="0.2"/>
    <row r="6523" x14ac:dyDescent="0.2"/>
    <row r="6524" x14ac:dyDescent="0.2"/>
    <row r="6525" x14ac:dyDescent="0.2"/>
    <row r="6526" x14ac:dyDescent="0.2"/>
    <row r="6527" x14ac:dyDescent="0.2"/>
    <row r="6528" x14ac:dyDescent="0.2"/>
    <row r="6529" x14ac:dyDescent="0.2"/>
    <row r="6530" x14ac:dyDescent="0.2"/>
    <row r="6531" x14ac:dyDescent="0.2"/>
    <row r="6532" x14ac:dyDescent="0.2"/>
    <row r="6533" x14ac:dyDescent="0.2"/>
    <row r="6534" x14ac:dyDescent="0.2"/>
    <row r="6535" x14ac:dyDescent="0.2"/>
    <row r="6536" x14ac:dyDescent="0.2"/>
    <row r="6537" x14ac:dyDescent="0.2"/>
    <row r="6538" x14ac:dyDescent="0.2"/>
    <row r="6539" x14ac:dyDescent="0.2"/>
    <row r="6540" x14ac:dyDescent="0.2"/>
    <row r="6541" x14ac:dyDescent="0.2"/>
    <row r="6542" x14ac:dyDescent="0.2"/>
    <row r="6543" x14ac:dyDescent="0.2"/>
    <row r="6544" x14ac:dyDescent="0.2"/>
    <row r="6545" x14ac:dyDescent="0.2"/>
    <row r="6546" x14ac:dyDescent="0.2"/>
    <row r="6547" x14ac:dyDescent="0.2"/>
    <row r="6548" x14ac:dyDescent="0.2"/>
    <row r="6549" x14ac:dyDescent="0.2"/>
    <row r="6550" x14ac:dyDescent="0.2"/>
    <row r="6551" x14ac:dyDescent="0.2"/>
    <row r="6552" x14ac:dyDescent="0.2"/>
    <row r="6553" x14ac:dyDescent="0.2"/>
    <row r="6554" x14ac:dyDescent="0.2"/>
    <row r="6555" x14ac:dyDescent="0.2"/>
    <row r="6556" x14ac:dyDescent="0.2"/>
    <row r="6557" x14ac:dyDescent="0.2"/>
    <row r="6558" x14ac:dyDescent="0.2"/>
    <row r="6559" x14ac:dyDescent="0.2"/>
    <row r="6560" x14ac:dyDescent="0.2"/>
    <row r="6561" x14ac:dyDescent="0.2"/>
    <row r="6562" x14ac:dyDescent="0.2"/>
    <row r="6563" x14ac:dyDescent="0.2"/>
    <row r="6564" x14ac:dyDescent="0.2"/>
    <row r="6565" x14ac:dyDescent="0.2"/>
    <row r="6566" x14ac:dyDescent="0.2"/>
    <row r="6567" x14ac:dyDescent="0.2"/>
    <row r="6568" x14ac:dyDescent="0.2"/>
    <row r="6569" x14ac:dyDescent="0.2"/>
    <row r="6570" x14ac:dyDescent="0.2"/>
    <row r="6571" x14ac:dyDescent="0.2"/>
    <row r="6572" x14ac:dyDescent="0.2"/>
    <row r="6573" x14ac:dyDescent="0.2"/>
    <row r="6574" x14ac:dyDescent="0.2"/>
    <row r="6575" x14ac:dyDescent="0.2"/>
    <row r="6576" x14ac:dyDescent="0.2"/>
    <row r="6577" x14ac:dyDescent="0.2"/>
    <row r="6578" x14ac:dyDescent="0.2"/>
    <row r="6579" x14ac:dyDescent="0.2"/>
    <row r="6580" x14ac:dyDescent="0.2"/>
    <row r="6581" x14ac:dyDescent="0.2"/>
    <row r="6582" x14ac:dyDescent="0.2"/>
    <row r="6583" x14ac:dyDescent="0.2"/>
    <row r="6584" x14ac:dyDescent="0.2"/>
    <row r="6585" x14ac:dyDescent="0.2"/>
    <row r="6586" x14ac:dyDescent="0.2"/>
    <row r="6587" x14ac:dyDescent="0.2"/>
    <row r="6588" x14ac:dyDescent="0.2"/>
    <row r="6589" x14ac:dyDescent="0.2"/>
    <row r="6590" x14ac:dyDescent="0.2"/>
    <row r="6591" x14ac:dyDescent="0.2"/>
    <row r="6592" x14ac:dyDescent="0.2"/>
    <row r="6593" x14ac:dyDescent="0.2"/>
    <row r="6594" x14ac:dyDescent="0.2"/>
    <row r="6595" x14ac:dyDescent="0.2"/>
    <row r="6596" x14ac:dyDescent="0.2"/>
    <row r="6597" x14ac:dyDescent="0.2"/>
    <row r="6598" x14ac:dyDescent="0.2"/>
    <row r="6599" x14ac:dyDescent="0.2"/>
    <row r="6600" x14ac:dyDescent="0.2"/>
    <row r="6601" x14ac:dyDescent="0.2"/>
    <row r="6602" x14ac:dyDescent="0.2"/>
    <row r="6603" x14ac:dyDescent="0.2"/>
    <row r="6604" x14ac:dyDescent="0.2"/>
    <row r="6605" x14ac:dyDescent="0.2"/>
    <row r="6606" x14ac:dyDescent="0.2"/>
    <row r="6607" x14ac:dyDescent="0.2"/>
    <row r="6608" x14ac:dyDescent="0.2"/>
    <row r="6609" x14ac:dyDescent="0.2"/>
    <row r="6610" x14ac:dyDescent="0.2"/>
    <row r="6611" x14ac:dyDescent="0.2"/>
    <row r="6612" x14ac:dyDescent="0.2"/>
    <row r="6613" x14ac:dyDescent="0.2"/>
    <row r="6614" x14ac:dyDescent="0.2"/>
    <row r="6615" x14ac:dyDescent="0.2"/>
    <row r="6616" x14ac:dyDescent="0.2"/>
    <row r="6617" x14ac:dyDescent="0.2"/>
    <row r="6618" x14ac:dyDescent="0.2"/>
    <row r="6619" x14ac:dyDescent="0.2"/>
    <row r="6620" x14ac:dyDescent="0.2"/>
    <row r="6621" x14ac:dyDescent="0.2"/>
    <row r="6622" x14ac:dyDescent="0.2"/>
    <row r="6623" x14ac:dyDescent="0.2"/>
    <row r="6624" x14ac:dyDescent="0.2"/>
    <row r="6625" x14ac:dyDescent="0.2"/>
    <row r="6626" x14ac:dyDescent="0.2"/>
    <row r="6627" x14ac:dyDescent="0.2"/>
    <row r="6628" x14ac:dyDescent="0.2"/>
    <row r="6629" x14ac:dyDescent="0.2"/>
    <row r="6630" x14ac:dyDescent="0.2"/>
    <row r="6631" x14ac:dyDescent="0.2"/>
    <row r="6632" x14ac:dyDescent="0.2"/>
    <row r="6633" x14ac:dyDescent="0.2"/>
    <row r="6634" x14ac:dyDescent="0.2"/>
    <row r="6635" x14ac:dyDescent="0.2"/>
    <row r="6636" x14ac:dyDescent="0.2"/>
    <row r="6637" x14ac:dyDescent="0.2"/>
    <row r="6638" x14ac:dyDescent="0.2"/>
    <row r="6639" x14ac:dyDescent="0.2"/>
    <row r="6640" x14ac:dyDescent="0.2"/>
    <row r="6641" x14ac:dyDescent="0.2"/>
    <row r="6642" x14ac:dyDescent="0.2"/>
    <row r="6643" x14ac:dyDescent="0.2"/>
    <row r="6644" x14ac:dyDescent="0.2"/>
    <row r="6645" x14ac:dyDescent="0.2"/>
    <row r="6646" x14ac:dyDescent="0.2"/>
    <row r="6647" x14ac:dyDescent="0.2"/>
    <row r="6648" x14ac:dyDescent="0.2"/>
    <row r="6649" x14ac:dyDescent="0.2"/>
    <row r="6650" x14ac:dyDescent="0.2"/>
    <row r="6651" x14ac:dyDescent="0.2"/>
    <row r="6652" x14ac:dyDescent="0.2"/>
    <row r="6653" x14ac:dyDescent="0.2"/>
    <row r="6654" x14ac:dyDescent="0.2"/>
    <row r="6655" x14ac:dyDescent="0.2"/>
    <row r="6656" x14ac:dyDescent="0.2"/>
    <row r="6657" x14ac:dyDescent="0.2"/>
    <row r="6658" x14ac:dyDescent="0.2"/>
    <row r="6659" x14ac:dyDescent="0.2"/>
    <row r="6660" x14ac:dyDescent="0.2"/>
    <row r="6661" x14ac:dyDescent="0.2"/>
    <row r="6662" x14ac:dyDescent="0.2"/>
    <row r="6663" x14ac:dyDescent="0.2"/>
    <row r="6664" x14ac:dyDescent="0.2"/>
    <row r="6665" x14ac:dyDescent="0.2"/>
    <row r="6666" x14ac:dyDescent="0.2"/>
    <row r="6667" x14ac:dyDescent="0.2"/>
    <row r="6668" x14ac:dyDescent="0.2"/>
    <row r="6669" x14ac:dyDescent="0.2"/>
    <row r="6670" x14ac:dyDescent="0.2"/>
    <row r="6671" x14ac:dyDescent="0.2"/>
    <row r="6672" x14ac:dyDescent="0.2"/>
    <row r="6673" x14ac:dyDescent="0.2"/>
    <row r="6674" x14ac:dyDescent="0.2"/>
    <row r="6675" x14ac:dyDescent="0.2"/>
    <row r="6676" x14ac:dyDescent="0.2"/>
    <row r="6677" x14ac:dyDescent="0.2"/>
    <row r="6678" x14ac:dyDescent="0.2"/>
    <row r="6679" x14ac:dyDescent="0.2"/>
    <row r="6680" x14ac:dyDescent="0.2"/>
    <row r="6681" x14ac:dyDescent="0.2"/>
    <row r="6682" x14ac:dyDescent="0.2"/>
    <row r="6683" x14ac:dyDescent="0.2"/>
    <row r="6684" x14ac:dyDescent="0.2"/>
    <row r="6685" x14ac:dyDescent="0.2"/>
    <row r="6686" x14ac:dyDescent="0.2"/>
    <row r="6687" x14ac:dyDescent="0.2"/>
    <row r="6688" x14ac:dyDescent="0.2"/>
    <row r="6689" x14ac:dyDescent="0.2"/>
    <row r="6690" x14ac:dyDescent="0.2"/>
    <row r="6691" x14ac:dyDescent="0.2"/>
    <row r="6692" x14ac:dyDescent="0.2"/>
    <row r="6693" x14ac:dyDescent="0.2"/>
    <row r="6694" x14ac:dyDescent="0.2"/>
    <row r="6695" x14ac:dyDescent="0.2"/>
    <row r="6696" x14ac:dyDescent="0.2"/>
    <row r="6697" x14ac:dyDescent="0.2"/>
    <row r="6698" x14ac:dyDescent="0.2"/>
    <row r="6699" x14ac:dyDescent="0.2"/>
    <row r="6700" x14ac:dyDescent="0.2"/>
    <row r="6701" x14ac:dyDescent="0.2"/>
    <row r="6702" x14ac:dyDescent="0.2"/>
    <row r="6703" x14ac:dyDescent="0.2"/>
    <row r="6704" x14ac:dyDescent="0.2"/>
    <row r="6705" x14ac:dyDescent="0.2"/>
    <row r="6706" x14ac:dyDescent="0.2"/>
    <row r="6707" x14ac:dyDescent="0.2"/>
    <row r="6708" x14ac:dyDescent="0.2"/>
    <row r="6709" x14ac:dyDescent="0.2"/>
    <row r="6710" x14ac:dyDescent="0.2"/>
    <row r="6711" x14ac:dyDescent="0.2"/>
    <row r="6712" x14ac:dyDescent="0.2"/>
    <row r="6713" x14ac:dyDescent="0.2"/>
    <row r="6714" x14ac:dyDescent="0.2"/>
    <row r="6715" x14ac:dyDescent="0.2"/>
    <row r="6716" x14ac:dyDescent="0.2"/>
    <row r="6717" x14ac:dyDescent="0.2"/>
    <row r="6718" x14ac:dyDescent="0.2"/>
    <row r="6719" x14ac:dyDescent="0.2"/>
    <row r="6720" x14ac:dyDescent="0.2"/>
    <row r="6721" x14ac:dyDescent="0.2"/>
    <row r="6722" x14ac:dyDescent="0.2"/>
    <row r="6723" x14ac:dyDescent="0.2"/>
    <row r="6724" x14ac:dyDescent="0.2"/>
    <row r="6725" x14ac:dyDescent="0.2"/>
    <row r="6726" x14ac:dyDescent="0.2"/>
    <row r="6727" x14ac:dyDescent="0.2"/>
    <row r="6728" x14ac:dyDescent="0.2"/>
    <row r="6729" x14ac:dyDescent="0.2"/>
    <row r="6730" x14ac:dyDescent="0.2"/>
    <row r="6731" x14ac:dyDescent="0.2"/>
    <row r="6732" x14ac:dyDescent="0.2"/>
    <row r="6733" x14ac:dyDescent="0.2"/>
    <row r="6734" x14ac:dyDescent="0.2"/>
    <row r="6735" x14ac:dyDescent="0.2"/>
    <row r="6736" x14ac:dyDescent="0.2"/>
    <row r="6737" x14ac:dyDescent="0.2"/>
    <row r="6738" x14ac:dyDescent="0.2"/>
    <row r="6739" x14ac:dyDescent="0.2"/>
    <row r="6740" x14ac:dyDescent="0.2"/>
    <row r="6741" x14ac:dyDescent="0.2"/>
    <row r="6742" x14ac:dyDescent="0.2"/>
    <row r="6743" x14ac:dyDescent="0.2"/>
    <row r="6744" x14ac:dyDescent="0.2"/>
    <row r="6745" x14ac:dyDescent="0.2"/>
    <row r="6746" x14ac:dyDescent="0.2"/>
    <row r="6747" x14ac:dyDescent="0.2"/>
    <row r="6748" x14ac:dyDescent="0.2"/>
    <row r="6749" x14ac:dyDescent="0.2"/>
    <row r="6750" x14ac:dyDescent="0.2"/>
    <row r="6751" x14ac:dyDescent="0.2"/>
    <row r="6752" x14ac:dyDescent="0.2"/>
    <row r="6753" x14ac:dyDescent="0.2"/>
    <row r="6754" x14ac:dyDescent="0.2"/>
    <row r="6755" x14ac:dyDescent="0.2"/>
    <row r="6756" x14ac:dyDescent="0.2"/>
    <row r="6757" x14ac:dyDescent="0.2"/>
    <row r="6758" x14ac:dyDescent="0.2"/>
    <row r="6759" x14ac:dyDescent="0.2"/>
    <row r="6760" x14ac:dyDescent="0.2"/>
    <row r="6761" x14ac:dyDescent="0.2"/>
    <row r="6762" x14ac:dyDescent="0.2"/>
    <row r="6763" x14ac:dyDescent="0.2"/>
    <row r="6764" x14ac:dyDescent="0.2"/>
    <row r="6765" x14ac:dyDescent="0.2"/>
    <row r="6766" x14ac:dyDescent="0.2"/>
    <row r="6767" x14ac:dyDescent="0.2"/>
    <row r="6768" x14ac:dyDescent="0.2"/>
    <row r="6769" x14ac:dyDescent="0.2"/>
    <row r="6770" x14ac:dyDescent="0.2"/>
    <row r="6771" x14ac:dyDescent="0.2"/>
    <row r="6772" x14ac:dyDescent="0.2"/>
    <row r="6773" x14ac:dyDescent="0.2"/>
    <row r="6774" x14ac:dyDescent="0.2"/>
    <row r="6775" x14ac:dyDescent="0.2"/>
    <row r="6776" x14ac:dyDescent="0.2"/>
    <row r="6777" x14ac:dyDescent="0.2"/>
    <row r="6778" x14ac:dyDescent="0.2"/>
    <row r="6779" x14ac:dyDescent="0.2"/>
    <row r="6780" x14ac:dyDescent="0.2"/>
    <row r="6781" x14ac:dyDescent="0.2"/>
    <row r="6782" x14ac:dyDescent="0.2"/>
    <row r="6783" x14ac:dyDescent="0.2"/>
    <row r="6784" x14ac:dyDescent="0.2"/>
    <row r="6785" x14ac:dyDescent="0.2"/>
    <row r="6786" x14ac:dyDescent="0.2"/>
    <row r="6787" x14ac:dyDescent="0.2"/>
    <row r="6788" x14ac:dyDescent="0.2"/>
    <row r="6789" x14ac:dyDescent="0.2"/>
    <row r="6790" x14ac:dyDescent="0.2"/>
    <row r="6791" x14ac:dyDescent="0.2"/>
    <row r="6792" x14ac:dyDescent="0.2"/>
    <row r="6793" x14ac:dyDescent="0.2"/>
    <row r="6794" x14ac:dyDescent="0.2"/>
    <row r="6795" x14ac:dyDescent="0.2"/>
    <row r="6796" x14ac:dyDescent="0.2"/>
    <row r="6797" x14ac:dyDescent="0.2"/>
    <row r="6798" x14ac:dyDescent="0.2"/>
    <row r="6799" x14ac:dyDescent="0.2"/>
    <row r="6800" x14ac:dyDescent="0.2"/>
    <row r="6801" x14ac:dyDescent="0.2"/>
    <row r="6802" x14ac:dyDescent="0.2"/>
    <row r="6803" x14ac:dyDescent="0.2"/>
    <row r="6804" x14ac:dyDescent="0.2"/>
    <row r="6805" x14ac:dyDescent="0.2"/>
    <row r="6806" x14ac:dyDescent="0.2"/>
    <row r="6807" x14ac:dyDescent="0.2"/>
    <row r="6808" x14ac:dyDescent="0.2"/>
    <row r="6809" x14ac:dyDescent="0.2"/>
    <row r="6810" x14ac:dyDescent="0.2"/>
    <row r="6811" x14ac:dyDescent="0.2"/>
    <row r="6812" x14ac:dyDescent="0.2"/>
    <row r="6813" x14ac:dyDescent="0.2"/>
    <row r="6814" x14ac:dyDescent="0.2"/>
    <row r="6815" x14ac:dyDescent="0.2"/>
    <row r="6816" x14ac:dyDescent="0.2"/>
    <row r="6817" x14ac:dyDescent="0.2"/>
    <row r="6818" x14ac:dyDescent="0.2"/>
    <row r="6819" x14ac:dyDescent="0.2"/>
    <row r="6820" x14ac:dyDescent="0.2"/>
    <row r="6821" x14ac:dyDescent="0.2"/>
    <row r="6822" x14ac:dyDescent="0.2"/>
    <row r="6823" x14ac:dyDescent="0.2"/>
    <row r="6824" x14ac:dyDescent="0.2"/>
    <row r="6825" x14ac:dyDescent="0.2"/>
    <row r="6826" x14ac:dyDescent="0.2"/>
    <row r="6827" x14ac:dyDescent="0.2"/>
    <row r="6828" x14ac:dyDescent="0.2"/>
    <row r="6829" x14ac:dyDescent="0.2"/>
    <row r="6830" x14ac:dyDescent="0.2"/>
    <row r="6831" x14ac:dyDescent="0.2"/>
    <row r="6832" x14ac:dyDescent="0.2"/>
    <row r="6833" x14ac:dyDescent="0.2"/>
    <row r="6834" x14ac:dyDescent="0.2"/>
    <row r="6835" x14ac:dyDescent="0.2"/>
    <row r="6836" x14ac:dyDescent="0.2"/>
    <row r="6837" x14ac:dyDescent="0.2"/>
    <row r="6838" x14ac:dyDescent="0.2"/>
    <row r="6839" x14ac:dyDescent="0.2"/>
    <row r="6840" x14ac:dyDescent="0.2"/>
    <row r="6841" x14ac:dyDescent="0.2"/>
    <row r="6842" x14ac:dyDescent="0.2"/>
    <row r="6843" x14ac:dyDescent="0.2"/>
    <row r="6844" x14ac:dyDescent="0.2"/>
    <row r="6845" x14ac:dyDescent="0.2"/>
    <row r="6846" x14ac:dyDescent="0.2"/>
    <row r="6847" x14ac:dyDescent="0.2"/>
    <row r="6848" x14ac:dyDescent="0.2"/>
    <row r="6849" x14ac:dyDescent="0.2"/>
    <row r="6850" x14ac:dyDescent="0.2"/>
    <row r="6851" x14ac:dyDescent="0.2"/>
    <row r="6852" x14ac:dyDescent="0.2"/>
    <row r="6853" x14ac:dyDescent="0.2"/>
    <row r="6854" x14ac:dyDescent="0.2"/>
    <row r="6855" x14ac:dyDescent="0.2"/>
    <row r="6856" x14ac:dyDescent="0.2"/>
    <row r="6857" x14ac:dyDescent="0.2"/>
    <row r="6858" x14ac:dyDescent="0.2"/>
    <row r="6859" x14ac:dyDescent="0.2"/>
    <row r="6860" x14ac:dyDescent="0.2"/>
    <row r="6861" x14ac:dyDescent="0.2"/>
    <row r="6862" x14ac:dyDescent="0.2"/>
    <row r="6863" x14ac:dyDescent="0.2"/>
    <row r="6864" x14ac:dyDescent="0.2"/>
    <row r="6865" x14ac:dyDescent="0.2"/>
    <row r="6866" x14ac:dyDescent="0.2"/>
    <row r="6867" x14ac:dyDescent="0.2"/>
    <row r="6868" x14ac:dyDescent="0.2"/>
    <row r="6869" x14ac:dyDescent="0.2"/>
    <row r="6870" x14ac:dyDescent="0.2"/>
    <row r="6871" x14ac:dyDescent="0.2"/>
    <row r="6872" x14ac:dyDescent="0.2"/>
    <row r="6873" x14ac:dyDescent="0.2"/>
    <row r="6874" x14ac:dyDescent="0.2"/>
    <row r="6875" x14ac:dyDescent="0.2"/>
    <row r="6876" x14ac:dyDescent="0.2"/>
    <row r="6877" x14ac:dyDescent="0.2"/>
    <row r="6878" x14ac:dyDescent="0.2"/>
    <row r="6879" x14ac:dyDescent="0.2"/>
    <row r="6880" x14ac:dyDescent="0.2"/>
    <row r="6881" x14ac:dyDescent="0.2"/>
    <row r="6882" x14ac:dyDescent="0.2"/>
    <row r="6883" x14ac:dyDescent="0.2"/>
    <row r="6884" x14ac:dyDescent="0.2"/>
    <row r="6885" x14ac:dyDescent="0.2"/>
    <row r="6886" x14ac:dyDescent="0.2"/>
    <row r="6887" x14ac:dyDescent="0.2"/>
    <row r="6888" x14ac:dyDescent="0.2"/>
    <row r="6889" x14ac:dyDescent="0.2"/>
    <row r="6890" x14ac:dyDescent="0.2"/>
    <row r="6891" x14ac:dyDescent="0.2"/>
    <row r="6892" x14ac:dyDescent="0.2"/>
    <row r="6893" x14ac:dyDescent="0.2"/>
    <row r="6894" x14ac:dyDescent="0.2"/>
    <row r="6895" x14ac:dyDescent="0.2"/>
    <row r="6896" x14ac:dyDescent="0.2"/>
    <row r="6897" x14ac:dyDescent="0.2"/>
    <row r="6898" x14ac:dyDescent="0.2"/>
    <row r="6899" x14ac:dyDescent="0.2"/>
    <row r="6900" x14ac:dyDescent="0.2"/>
    <row r="6901" x14ac:dyDescent="0.2"/>
    <row r="6902" x14ac:dyDescent="0.2"/>
    <row r="6903" x14ac:dyDescent="0.2"/>
    <row r="6904" x14ac:dyDescent="0.2"/>
    <row r="6905" x14ac:dyDescent="0.2"/>
    <row r="6906" x14ac:dyDescent="0.2"/>
    <row r="6907" x14ac:dyDescent="0.2"/>
    <row r="6908" x14ac:dyDescent="0.2"/>
    <row r="6909" x14ac:dyDescent="0.2"/>
    <row r="6910" x14ac:dyDescent="0.2"/>
    <row r="6911" x14ac:dyDescent="0.2"/>
    <row r="6912" x14ac:dyDescent="0.2"/>
    <row r="6913" x14ac:dyDescent="0.2"/>
    <row r="6914" x14ac:dyDescent="0.2"/>
    <row r="6915" x14ac:dyDescent="0.2"/>
    <row r="6916" x14ac:dyDescent="0.2"/>
    <row r="6917" x14ac:dyDescent="0.2"/>
    <row r="6918" x14ac:dyDescent="0.2"/>
    <row r="6919" x14ac:dyDescent="0.2"/>
    <row r="6920" x14ac:dyDescent="0.2"/>
    <row r="6921" x14ac:dyDescent="0.2"/>
    <row r="6922" x14ac:dyDescent="0.2"/>
    <row r="6923" x14ac:dyDescent="0.2"/>
    <row r="6924" x14ac:dyDescent="0.2"/>
    <row r="6925" x14ac:dyDescent="0.2"/>
    <row r="6926" x14ac:dyDescent="0.2"/>
    <row r="6927" x14ac:dyDescent="0.2"/>
    <row r="6928" x14ac:dyDescent="0.2"/>
    <row r="6929" x14ac:dyDescent="0.2"/>
    <row r="6930" x14ac:dyDescent="0.2"/>
    <row r="6931" x14ac:dyDescent="0.2"/>
    <row r="6932" x14ac:dyDescent="0.2"/>
    <row r="6933" x14ac:dyDescent="0.2"/>
    <row r="6934" x14ac:dyDescent="0.2"/>
    <row r="6935" x14ac:dyDescent="0.2"/>
    <row r="6936" x14ac:dyDescent="0.2"/>
    <row r="6937" x14ac:dyDescent="0.2"/>
    <row r="6938" x14ac:dyDescent="0.2"/>
    <row r="6939" x14ac:dyDescent="0.2"/>
    <row r="6940" x14ac:dyDescent="0.2"/>
    <row r="6941" x14ac:dyDescent="0.2"/>
    <row r="6942" x14ac:dyDescent="0.2"/>
    <row r="6943" x14ac:dyDescent="0.2"/>
    <row r="6944" x14ac:dyDescent="0.2"/>
    <row r="6945" x14ac:dyDescent="0.2"/>
    <row r="6946" x14ac:dyDescent="0.2"/>
    <row r="6947" x14ac:dyDescent="0.2"/>
    <row r="6948" x14ac:dyDescent="0.2"/>
    <row r="6949" x14ac:dyDescent="0.2"/>
    <row r="6950" x14ac:dyDescent="0.2"/>
    <row r="6951" x14ac:dyDescent="0.2"/>
    <row r="6952" x14ac:dyDescent="0.2"/>
    <row r="6953" x14ac:dyDescent="0.2"/>
    <row r="6954" x14ac:dyDescent="0.2"/>
    <row r="6955" x14ac:dyDescent="0.2"/>
    <row r="6956" x14ac:dyDescent="0.2"/>
    <row r="6957" x14ac:dyDescent="0.2"/>
    <row r="6958" x14ac:dyDescent="0.2"/>
    <row r="6959" x14ac:dyDescent="0.2"/>
    <row r="6960" x14ac:dyDescent="0.2"/>
    <row r="6961" x14ac:dyDescent="0.2"/>
    <row r="6962" x14ac:dyDescent="0.2"/>
    <row r="6963" x14ac:dyDescent="0.2"/>
    <row r="6964" x14ac:dyDescent="0.2"/>
    <row r="6965" x14ac:dyDescent="0.2"/>
    <row r="6966" x14ac:dyDescent="0.2"/>
    <row r="6967" x14ac:dyDescent="0.2"/>
    <row r="6968" x14ac:dyDescent="0.2"/>
    <row r="6969" x14ac:dyDescent="0.2"/>
    <row r="6970" x14ac:dyDescent="0.2"/>
    <row r="6971" x14ac:dyDescent="0.2"/>
    <row r="6972" x14ac:dyDescent="0.2"/>
    <row r="6973" x14ac:dyDescent="0.2"/>
    <row r="6974" x14ac:dyDescent="0.2"/>
    <row r="6975" x14ac:dyDescent="0.2"/>
    <row r="6976" x14ac:dyDescent="0.2"/>
    <row r="6977" x14ac:dyDescent="0.2"/>
    <row r="6978" x14ac:dyDescent="0.2"/>
    <row r="6979" x14ac:dyDescent="0.2"/>
    <row r="6980" x14ac:dyDescent="0.2"/>
    <row r="6981" x14ac:dyDescent="0.2"/>
    <row r="6982" x14ac:dyDescent="0.2"/>
    <row r="6983" x14ac:dyDescent="0.2"/>
    <row r="6984" x14ac:dyDescent="0.2"/>
    <row r="6985" x14ac:dyDescent="0.2"/>
    <row r="6986" x14ac:dyDescent="0.2"/>
    <row r="6987" x14ac:dyDescent="0.2"/>
    <row r="6988" x14ac:dyDescent="0.2"/>
    <row r="6989" x14ac:dyDescent="0.2"/>
    <row r="6990" x14ac:dyDescent="0.2"/>
    <row r="6991" x14ac:dyDescent="0.2"/>
    <row r="6992" x14ac:dyDescent="0.2"/>
    <row r="6993" x14ac:dyDescent="0.2"/>
    <row r="6994" x14ac:dyDescent="0.2"/>
    <row r="6995" x14ac:dyDescent="0.2"/>
    <row r="6996" x14ac:dyDescent="0.2"/>
    <row r="6997" x14ac:dyDescent="0.2"/>
    <row r="6998" x14ac:dyDescent="0.2"/>
    <row r="6999" x14ac:dyDescent="0.2"/>
    <row r="7000" x14ac:dyDescent="0.2"/>
    <row r="7001" x14ac:dyDescent="0.2"/>
    <row r="7002" x14ac:dyDescent="0.2"/>
    <row r="7003" x14ac:dyDescent="0.2"/>
    <row r="7004" x14ac:dyDescent="0.2"/>
    <row r="7005" x14ac:dyDescent="0.2"/>
    <row r="7006" x14ac:dyDescent="0.2"/>
    <row r="7007" x14ac:dyDescent="0.2"/>
    <row r="7008" x14ac:dyDescent="0.2"/>
    <row r="7009" x14ac:dyDescent="0.2"/>
    <row r="7010" x14ac:dyDescent="0.2"/>
    <row r="7011" x14ac:dyDescent="0.2"/>
    <row r="7012" x14ac:dyDescent="0.2"/>
    <row r="7013" x14ac:dyDescent="0.2"/>
    <row r="7014" x14ac:dyDescent="0.2"/>
    <row r="7015" x14ac:dyDescent="0.2"/>
    <row r="7016" x14ac:dyDescent="0.2"/>
    <row r="7017" x14ac:dyDescent="0.2"/>
    <row r="7018" x14ac:dyDescent="0.2"/>
    <row r="7019" x14ac:dyDescent="0.2"/>
    <row r="7020" x14ac:dyDescent="0.2"/>
    <row r="7021" x14ac:dyDescent="0.2"/>
    <row r="7022" x14ac:dyDescent="0.2"/>
    <row r="7023" x14ac:dyDescent="0.2"/>
    <row r="7024" x14ac:dyDescent="0.2"/>
    <row r="7025" x14ac:dyDescent="0.2"/>
    <row r="7026" x14ac:dyDescent="0.2"/>
    <row r="7027" x14ac:dyDescent="0.2"/>
    <row r="7028" x14ac:dyDescent="0.2"/>
    <row r="7029" x14ac:dyDescent="0.2"/>
    <row r="7030" x14ac:dyDescent="0.2"/>
    <row r="7031" x14ac:dyDescent="0.2"/>
    <row r="7032" x14ac:dyDescent="0.2"/>
    <row r="7033" x14ac:dyDescent="0.2"/>
    <row r="7034" x14ac:dyDescent="0.2"/>
    <row r="7035" x14ac:dyDescent="0.2"/>
    <row r="7036" x14ac:dyDescent="0.2"/>
    <row r="7037" x14ac:dyDescent="0.2"/>
    <row r="7038" x14ac:dyDescent="0.2"/>
    <row r="7039" x14ac:dyDescent="0.2"/>
    <row r="7040" x14ac:dyDescent="0.2"/>
    <row r="7041" x14ac:dyDescent="0.2"/>
    <row r="7042" x14ac:dyDescent="0.2"/>
    <row r="7043" x14ac:dyDescent="0.2"/>
    <row r="7044" x14ac:dyDescent="0.2"/>
    <row r="7045" x14ac:dyDescent="0.2"/>
    <row r="7046" x14ac:dyDescent="0.2"/>
    <row r="7047" x14ac:dyDescent="0.2"/>
    <row r="7048" x14ac:dyDescent="0.2"/>
    <row r="7049" x14ac:dyDescent="0.2"/>
    <row r="7050" x14ac:dyDescent="0.2"/>
    <row r="7051" x14ac:dyDescent="0.2"/>
    <row r="7052" x14ac:dyDescent="0.2"/>
    <row r="7053" x14ac:dyDescent="0.2"/>
    <row r="7054" x14ac:dyDescent="0.2"/>
    <row r="7055" x14ac:dyDescent="0.2"/>
    <row r="7056" x14ac:dyDescent="0.2"/>
    <row r="7057" x14ac:dyDescent="0.2"/>
    <row r="7058" x14ac:dyDescent="0.2"/>
    <row r="7059" x14ac:dyDescent="0.2"/>
    <row r="7060" x14ac:dyDescent="0.2"/>
    <row r="7061" x14ac:dyDescent="0.2"/>
    <row r="7062" x14ac:dyDescent="0.2"/>
    <row r="7063" x14ac:dyDescent="0.2"/>
    <row r="7064" x14ac:dyDescent="0.2"/>
    <row r="7065" x14ac:dyDescent="0.2"/>
    <row r="7066" x14ac:dyDescent="0.2"/>
    <row r="7067" x14ac:dyDescent="0.2"/>
    <row r="7068" x14ac:dyDescent="0.2"/>
    <row r="7069" x14ac:dyDescent="0.2"/>
    <row r="7070" x14ac:dyDescent="0.2"/>
    <row r="7071" x14ac:dyDescent="0.2"/>
    <row r="7072" x14ac:dyDescent="0.2"/>
    <row r="7073" x14ac:dyDescent="0.2"/>
    <row r="7074" x14ac:dyDescent="0.2"/>
    <row r="7075" x14ac:dyDescent="0.2"/>
    <row r="7076" x14ac:dyDescent="0.2"/>
    <row r="7077" x14ac:dyDescent="0.2"/>
    <row r="7078" x14ac:dyDescent="0.2"/>
    <row r="7079" x14ac:dyDescent="0.2"/>
    <row r="7080" x14ac:dyDescent="0.2"/>
    <row r="7081" x14ac:dyDescent="0.2"/>
    <row r="7082" x14ac:dyDescent="0.2"/>
    <row r="7083" x14ac:dyDescent="0.2"/>
    <row r="7084" x14ac:dyDescent="0.2"/>
    <row r="7085" x14ac:dyDescent="0.2"/>
    <row r="7086" x14ac:dyDescent="0.2"/>
    <row r="7087" x14ac:dyDescent="0.2"/>
    <row r="7088" x14ac:dyDescent="0.2"/>
    <row r="7089" x14ac:dyDescent="0.2"/>
    <row r="7090" x14ac:dyDescent="0.2"/>
    <row r="7091" x14ac:dyDescent="0.2"/>
    <row r="7092" x14ac:dyDescent="0.2"/>
    <row r="7093" x14ac:dyDescent="0.2"/>
    <row r="7094" x14ac:dyDescent="0.2"/>
    <row r="7095" x14ac:dyDescent="0.2"/>
    <row r="7096" x14ac:dyDescent="0.2"/>
    <row r="7097" x14ac:dyDescent="0.2"/>
    <row r="7098" x14ac:dyDescent="0.2"/>
    <row r="7099" x14ac:dyDescent="0.2"/>
    <row r="7100" x14ac:dyDescent="0.2"/>
    <row r="7101" x14ac:dyDescent="0.2"/>
    <row r="7102" x14ac:dyDescent="0.2"/>
    <row r="7103" x14ac:dyDescent="0.2"/>
    <row r="7104" x14ac:dyDescent="0.2"/>
    <row r="7105" x14ac:dyDescent="0.2"/>
    <row r="7106" x14ac:dyDescent="0.2"/>
    <row r="7107" x14ac:dyDescent="0.2"/>
    <row r="7108" x14ac:dyDescent="0.2"/>
    <row r="7109" x14ac:dyDescent="0.2"/>
    <row r="7110" x14ac:dyDescent="0.2"/>
    <row r="7111" x14ac:dyDescent="0.2"/>
    <row r="7112" x14ac:dyDescent="0.2"/>
    <row r="7113" x14ac:dyDescent="0.2"/>
    <row r="7114" x14ac:dyDescent="0.2"/>
    <row r="7115" x14ac:dyDescent="0.2"/>
    <row r="7116" x14ac:dyDescent="0.2"/>
    <row r="7117" x14ac:dyDescent="0.2"/>
    <row r="7118" x14ac:dyDescent="0.2"/>
    <row r="7119" x14ac:dyDescent="0.2"/>
    <row r="7120" x14ac:dyDescent="0.2"/>
    <row r="7121" x14ac:dyDescent="0.2"/>
    <row r="7122" x14ac:dyDescent="0.2"/>
    <row r="7123" x14ac:dyDescent="0.2"/>
    <row r="7124" x14ac:dyDescent="0.2"/>
    <row r="7125" x14ac:dyDescent="0.2"/>
    <row r="7126" x14ac:dyDescent="0.2"/>
    <row r="7127" x14ac:dyDescent="0.2"/>
    <row r="7128" x14ac:dyDescent="0.2"/>
    <row r="7129" x14ac:dyDescent="0.2"/>
    <row r="7130" x14ac:dyDescent="0.2"/>
    <row r="7131" x14ac:dyDescent="0.2"/>
    <row r="7132" x14ac:dyDescent="0.2"/>
    <row r="7133" x14ac:dyDescent="0.2"/>
    <row r="7134" x14ac:dyDescent="0.2"/>
    <row r="7135" x14ac:dyDescent="0.2"/>
    <row r="7136" x14ac:dyDescent="0.2"/>
    <row r="7137" x14ac:dyDescent="0.2"/>
    <row r="7138" x14ac:dyDescent="0.2"/>
    <row r="7139" x14ac:dyDescent="0.2"/>
    <row r="7140" x14ac:dyDescent="0.2"/>
    <row r="7141" x14ac:dyDescent="0.2"/>
    <row r="7142" x14ac:dyDescent="0.2"/>
    <row r="7143" x14ac:dyDescent="0.2"/>
    <row r="7144" x14ac:dyDescent="0.2"/>
    <row r="7145" x14ac:dyDescent="0.2"/>
    <row r="7146" x14ac:dyDescent="0.2"/>
    <row r="7147" x14ac:dyDescent="0.2"/>
    <row r="7148" x14ac:dyDescent="0.2"/>
    <row r="7149" x14ac:dyDescent="0.2"/>
    <row r="7150" x14ac:dyDescent="0.2"/>
    <row r="7151" x14ac:dyDescent="0.2"/>
    <row r="7152" x14ac:dyDescent="0.2"/>
    <row r="7153" x14ac:dyDescent="0.2"/>
    <row r="7154" x14ac:dyDescent="0.2"/>
    <row r="7155" x14ac:dyDescent="0.2"/>
    <row r="7156" x14ac:dyDescent="0.2"/>
    <row r="7157" x14ac:dyDescent="0.2"/>
    <row r="7158" x14ac:dyDescent="0.2"/>
    <row r="7159" x14ac:dyDescent="0.2"/>
    <row r="7160" x14ac:dyDescent="0.2"/>
    <row r="7161" x14ac:dyDescent="0.2"/>
    <row r="7162" x14ac:dyDescent="0.2"/>
    <row r="7163" x14ac:dyDescent="0.2"/>
    <row r="7164" x14ac:dyDescent="0.2"/>
    <row r="7165" x14ac:dyDescent="0.2"/>
    <row r="7166" x14ac:dyDescent="0.2"/>
    <row r="7167" x14ac:dyDescent="0.2"/>
    <row r="7168" x14ac:dyDescent="0.2"/>
    <row r="7169" x14ac:dyDescent="0.2"/>
    <row r="7170" x14ac:dyDescent="0.2"/>
    <row r="7171" x14ac:dyDescent="0.2"/>
    <row r="7172" x14ac:dyDescent="0.2"/>
    <row r="7173" x14ac:dyDescent="0.2"/>
    <row r="7174" x14ac:dyDescent="0.2"/>
    <row r="7175" x14ac:dyDescent="0.2"/>
    <row r="7176" x14ac:dyDescent="0.2"/>
    <row r="7177" x14ac:dyDescent="0.2"/>
    <row r="7178" x14ac:dyDescent="0.2"/>
    <row r="7179" x14ac:dyDescent="0.2"/>
    <row r="7180" x14ac:dyDescent="0.2"/>
    <row r="7181" x14ac:dyDescent="0.2"/>
    <row r="7182" x14ac:dyDescent="0.2"/>
    <row r="7183" x14ac:dyDescent="0.2"/>
    <row r="7184" x14ac:dyDescent="0.2"/>
    <row r="7185" x14ac:dyDescent="0.2"/>
    <row r="7186" x14ac:dyDescent="0.2"/>
    <row r="7187" x14ac:dyDescent="0.2"/>
    <row r="7188" x14ac:dyDescent="0.2"/>
    <row r="7189" x14ac:dyDescent="0.2"/>
    <row r="7190" x14ac:dyDescent="0.2"/>
    <row r="7191" x14ac:dyDescent="0.2"/>
    <row r="7192" x14ac:dyDescent="0.2"/>
    <row r="7193" x14ac:dyDescent="0.2"/>
    <row r="7194" x14ac:dyDescent="0.2"/>
    <row r="7195" x14ac:dyDescent="0.2"/>
    <row r="7196" x14ac:dyDescent="0.2"/>
    <row r="7197" x14ac:dyDescent="0.2"/>
    <row r="7198" x14ac:dyDescent="0.2"/>
    <row r="7199" x14ac:dyDescent="0.2"/>
    <row r="7200" x14ac:dyDescent="0.2"/>
    <row r="7201" x14ac:dyDescent="0.2"/>
    <row r="7202" x14ac:dyDescent="0.2"/>
    <row r="7203" x14ac:dyDescent="0.2"/>
    <row r="7204" x14ac:dyDescent="0.2"/>
    <row r="7205" x14ac:dyDescent="0.2"/>
    <row r="7206" x14ac:dyDescent="0.2"/>
    <row r="7207" x14ac:dyDescent="0.2"/>
    <row r="7208" x14ac:dyDescent="0.2"/>
    <row r="7209" x14ac:dyDescent="0.2"/>
    <row r="7210" x14ac:dyDescent="0.2"/>
    <row r="7211" x14ac:dyDescent="0.2"/>
    <row r="7212" x14ac:dyDescent="0.2"/>
    <row r="7213" x14ac:dyDescent="0.2"/>
    <row r="7214" x14ac:dyDescent="0.2"/>
    <row r="7215" x14ac:dyDescent="0.2"/>
    <row r="7216" x14ac:dyDescent="0.2"/>
    <row r="7217" x14ac:dyDescent="0.2"/>
    <row r="7218" x14ac:dyDescent="0.2"/>
    <row r="7219" x14ac:dyDescent="0.2"/>
    <row r="7220" x14ac:dyDescent="0.2"/>
    <row r="7221" x14ac:dyDescent="0.2"/>
    <row r="7222" x14ac:dyDescent="0.2"/>
    <row r="7223" x14ac:dyDescent="0.2"/>
    <row r="7224" x14ac:dyDescent="0.2"/>
    <row r="7225" x14ac:dyDescent="0.2"/>
    <row r="7226" x14ac:dyDescent="0.2"/>
    <row r="7227" x14ac:dyDescent="0.2"/>
    <row r="7228" x14ac:dyDescent="0.2"/>
    <row r="7229" x14ac:dyDescent="0.2"/>
    <row r="7230" x14ac:dyDescent="0.2"/>
    <row r="7231" x14ac:dyDescent="0.2"/>
    <row r="7232" x14ac:dyDescent="0.2"/>
    <row r="7233" x14ac:dyDescent="0.2"/>
    <row r="7234" x14ac:dyDescent="0.2"/>
    <row r="7235" x14ac:dyDescent="0.2"/>
    <row r="7236" x14ac:dyDescent="0.2"/>
    <row r="7237" x14ac:dyDescent="0.2"/>
    <row r="7238" x14ac:dyDescent="0.2"/>
    <row r="7239" x14ac:dyDescent="0.2"/>
    <row r="7240" x14ac:dyDescent="0.2"/>
    <row r="7241" x14ac:dyDescent="0.2"/>
    <row r="7242" x14ac:dyDescent="0.2"/>
    <row r="7243" x14ac:dyDescent="0.2"/>
    <row r="7244" x14ac:dyDescent="0.2"/>
    <row r="7245" x14ac:dyDescent="0.2"/>
    <row r="7246" x14ac:dyDescent="0.2"/>
    <row r="7247" x14ac:dyDescent="0.2"/>
    <row r="7248" x14ac:dyDescent="0.2"/>
    <row r="7249" x14ac:dyDescent="0.2"/>
    <row r="7250" x14ac:dyDescent="0.2"/>
    <row r="7251" x14ac:dyDescent="0.2"/>
    <row r="7252" x14ac:dyDescent="0.2"/>
    <row r="7253" x14ac:dyDescent="0.2"/>
    <row r="7254" x14ac:dyDescent="0.2"/>
    <row r="7255" x14ac:dyDescent="0.2"/>
    <row r="7256" x14ac:dyDescent="0.2"/>
    <row r="7257" x14ac:dyDescent="0.2"/>
    <row r="7258" x14ac:dyDescent="0.2"/>
    <row r="7259" x14ac:dyDescent="0.2"/>
    <row r="7260" x14ac:dyDescent="0.2"/>
    <row r="7261" x14ac:dyDescent="0.2"/>
    <row r="7262" x14ac:dyDescent="0.2"/>
    <row r="7263" x14ac:dyDescent="0.2"/>
    <row r="7264" x14ac:dyDescent="0.2"/>
    <row r="7265" x14ac:dyDescent="0.2"/>
    <row r="7266" x14ac:dyDescent="0.2"/>
    <row r="7267" x14ac:dyDescent="0.2"/>
    <row r="7268" x14ac:dyDescent="0.2"/>
    <row r="7269" x14ac:dyDescent="0.2"/>
    <row r="7270" x14ac:dyDescent="0.2"/>
    <row r="7271" x14ac:dyDescent="0.2"/>
    <row r="7272" x14ac:dyDescent="0.2"/>
    <row r="7273" x14ac:dyDescent="0.2"/>
    <row r="7274" x14ac:dyDescent="0.2"/>
    <row r="7275" x14ac:dyDescent="0.2"/>
    <row r="7276" x14ac:dyDescent="0.2"/>
    <row r="7277" x14ac:dyDescent="0.2"/>
    <row r="7278" x14ac:dyDescent="0.2"/>
    <row r="7279" x14ac:dyDescent="0.2"/>
    <row r="7280" x14ac:dyDescent="0.2"/>
    <row r="7281" x14ac:dyDescent="0.2"/>
    <row r="7282" x14ac:dyDescent="0.2"/>
    <row r="7283" x14ac:dyDescent="0.2"/>
    <row r="7284" x14ac:dyDescent="0.2"/>
    <row r="7285" x14ac:dyDescent="0.2"/>
    <row r="7286" x14ac:dyDescent="0.2"/>
    <row r="7287" x14ac:dyDescent="0.2"/>
    <row r="7288" x14ac:dyDescent="0.2"/>
    <row r="7289" x14ac:dyDescent="0.2"/>
    <row r="7290" x14ac:dyDescent="0.2"/>
    <row r="7291" x14ac:dyDescent="0.2"/>
    <row r="7292" x14ac:dyDescent="0.2"/>
    <row r="7293" x14ac:dyDescent="0.2"/>
    <row r="7294" x14ac:dyDescent="0.2"/>
    <row r="7295" x14ac:dyDescent="0.2"/>
    <row r="7296" x14ac:dyDescent="0.2"/>
    <row r="7297" x14ac:dyDescent="0.2"/>
    <row r="7298" x14ac:dyDescent="0.2"/>
    <row r="7299" x14ac:dyDescent="0.2"/>
    <row r="7300" x14ac:dyDescent="0.2"/>
    <row r="7301" x14ac:dyDescent="0.2"/>
    <row r="7302" x14ac:dyDescent="0.2"/>
    <row r="7303" x14ac:dyDescent="0.2"/>
    <row r="7304" x14ac:dyDescent="0.2"/>
    <row r="7305" x14ac:dyDescent="0.2"/>
    <row r="7306" x14ac:dyDescent="0.2"/>
    <row r="7307" x14ac:dyDescent="0.2"/>
    <row r="7308" x14ac:dyDescent="0.2"/>
    <row r="7309" x14ac:dyDescent="0.2"/>
    <row r="7310" x14ac:dyDescent="0.2"/>
    <row r="7311" x14ac:dyDescent="0.2"/>
    <row r="7312" x14ac:dyDescent="0.2"/>
    <row r="7313" x14ac:dyDescent="0.2"/>
    <row r="7314" x14ac:dyDescent="0.2"/>
    <row r="7315" x14ac:dyDescent="0.2"/>
    <row r="7316" x14ac:dyDescent="0.2"/>
    <row r="7317" x14ac:dyDescent="0.2"/>
    <row r="7318" x14ac:dyDescent="0.2"/>
    <row r="7319" x14ac:dyDescent="0.2"/>
    <row r="7320" x14ac:dyDescent="0.2"/>
    <row r="7321" x14ac:dyDescent="0.2"/>
    <row r="7322" x14ac:dyDescent="0.2"/>
    <row r="7323" x14ac:dyDescent="0.2"/>
    <row r="7324" x14ac:dyDescent="0.2"/>
    <row r="7325" x14ac:dyDescent="0.2"/>
    <row r="7326" x14ac:dyDescent="0.2"/>
    <row r="7327" x14ac:dyDescent="0.2"/>
    <row r="7328" x14ac:dyDescent="0.2"/>
    <row r="7329" x14ac:dyDescent="0.2"/>
    <row r="7330" x14ac:dyDescent="0.2"/>
    <row r="7331" x14ac:dyDescent="0.2"/>
    <row r="7332" x14ac:dyDescent="0.2"/>
    <row r="7333" x14ac:dyDescent="0.2"/>
    <row r="7334" x14ac:dyDescent="0.2"/>
    <row r="7335" x14ac:dyDescent="0.2"/>
    <row r="7336" x14ac:dyDescent="0.2"/>
    <row r="7337" x14ac:dyDescent="0.2"/>
    <row r="7338" x14ac:dyDescent="0.2"/>
    <row r="7339" x14ac:dyDescent="0.2"/>
    <row r="7340" x14ac:dyDescent="0.2"/>
    <row r="7341" x14ac:dyDescent="0.2"/>
    <row r="7342" x14ac:dyDescent="0.2"/>
    <row r="7343" x14ac:dyDescent="0.2"/>
    <row r="7344" x14ac:dyDescent="0.2"/>
    <row r="7345" x14ac:dyDescent="0.2"/>
    <row r="7346" x14ac:dyDescent="0.2"/>
    <row r="7347" x14ac:dyDescent="0.2"/>
    <row r="7348" x14ac:dyDescent="0.2"/>
    <row r="7349" x14ac:dyDescent="0.2"/>
    <row r="7350" x14ac:dyDescent="0.2"/>
    <row r="7351" x14ac:dyDescent="0.2"/>
    <row r="7352" x14ac:dyDescent="0.2"/>
    <row r="7353" x14ac:dyDescent="0.2"/>
    <row r="7354" x14ac:dyDescent="0.2"/>
    <row r="7355" x14ac:dyDescent="0.2"/>
    <row r="7356" x14ac:dyDescent="0.2"/>
    <row r="7357" x14ac:dyDescent="0.2"/>
    <row r="7358" x14ac:dyDescent="0.2"/>
    <row r="7359" x14ac:dyDescent="0.2"/>
    <row r="7360" x14ac:dyDescent="0.2"/>
    <row r="7361" x14ac:dyDescent="0.2"/>
    <row r="7362" x14ac:dyDescent="0.2"/>
    <row r="7363" x14ac:dyDescent="0.2"/>
    <row r="7364" x14ac:dyDescent="0.2"/>
    <row r="7365" x14ac:dyDescent="0.2"/>
    <row r="7366" x14ac:dyDescent="0.2"/>
    <row r="7367" x14ac:dyDescent="0.2"/>
    <row r="7368" x14ac:dyDescent="0.2"/>
    <row r="7369" x14ac:dyDescent="0.2"/>
    <row r="7370" x14ac:dyDescent="0.2"/>
    <row r="7371" x14ac:dyDescent="0.2"/>
    <row r="7372" x14ac:dyDescent="0.2"/>
    <row r="7373" x14ac:dyDescent="0.2"/>
    <row r="7374" x14ac:dyDescent="0.2"/>
    <row r="7375" x14ac:dyDescent="0.2"/>
    <row r="7376" x14ac:dyDescent="0.2"/>
    <row r="7377" x14ac:dyDescent="0.2"/>
    <row r="7378" x14ac:dyDescent="0.2"/>
    <row r="7379" x14ac:dyDescent="0.2"/>
    <row r="7380" x14ac:dyDescent="0.2"/>
    <row r="7381" x14ac:dyDescent="0.2"/>
    <row r="7382" x14ac:dyDescent="0.2"/>
    <row r="7383" x14ac:dyDescent="0.2"/>
    <row r="7384" x14ac:dyDescent="0.2"/>
    <row r="7385" x14ac:dyDescent="0.2"/>
    <row r="7386" x14ac:dyDescent="0.2"/>
    <row r="7387" x14ac:dyDescent="0.2"/>
    <row r="7388" x14ac:dyDescent="0.2"/>
    <row r="7389" x14ac:dyDescent="0.2"/>
    <row r="7390" x14ac:dyDescent="0.2"/>
    <row r="7391" x14ac:dyDescent="0.2"/>
    <row r="7392" x14ac:dyDescent="0.2"/>
    <row r="7393" x14ac:dyDescent="0.2"/>
    <row r="7394" x14ac:dyDescent="0.2"/>
    <row r="7395" x14ac:dyDescent="0.2"/>
    <row r="7396" x14ac:dyDescent="0.2"/>
    <row r="7397" x14ac:dyDescent="0.2"/>
    <row r="7398" x14ac:dyDescent="0.2"/>
    <row r="7399" x14ac:dyDescent="0.2"/>
    <row r="7400" x14ac:dyDescent="0.2"/>
    <row r="7401" x14ac:dyDescent="0.2"/>
    <row r="7402" x14ac:dyDescent="0.2"/>
    <row r="7403" x14ac:dyDescent="0.2"/>
    <row r="7404" x14ac:dyDescent="0.2"/>
    <row r="7405" x14ac:dyDescent="0.2"/>
    <row r="7406" x14ac:dyDescent="0.2"/>
    <row r="7407" x14ac:dyDescent="0.2"/>
    <row r="7408" x14ac:dyDescent="0.2"/>
    <row r="7409" x14ac:dyDescent="0.2"/>
    <row r="7410" x14ac:dyDescent="0.2"/>
    <row r="7411" x14ac:dyDescent="0.2"/>
    <row r="7412" x14ac:dyDescent="0.2"/>
    <row r="7413" x14ac:dyDescent="0.2"/>
    <row r="7414" x14ac:dyDescent="0.2"/>
    <row r="7415" x14ac:dyDescent="0.2"/>
    <row r="7416" x14ac:dyDescent="0.2"/>
    <row r="7417" x14ac:dyDescent="0.2"/>
    <row r="7418" x14ac:dyDescent="0.2"/>
    <row r="7419" x14ac:dyDescent="0.2"/>
    <row r="7420" x14ac:dyDescent="0.2"/>
    <row r="7421" x14ac:dyDescent="0.2"/>
    <row r="7422" x14ac:dyDescent="0.2"/>
    <row r="7423" x14ac:dyDescent="0.2"/>
    <row r="7424" x14ac:dyDescent="0.2"/>
    <row r="7425" x14ac:dyDescent="0.2"/>
    <row r="7426" x14ac:dyDescent="0.2"/>
    <row r="7427" x14ac:dyDescent="0.2"/>
    <row r="7428" x14ac:dyDescent="0.2"/>
    <row r="7429" x14ac:dyDescent="0.2"/>
    <row r="7430" x14ac:dyDescent="0.2"/>
    <row r="7431" x14ac:dyDescent="0.2"/>
    <row r="7432" x14ac:dyDescent="0.2"/>
    <row r="7433" x14ac:dyDescent="0.2"/>
    <row r="7434" x14ac:dyDescent="0.2"/>
    <row r="7435" x14ac:dyDescent="0.2"/>
    <row r="7436" x14ac:dyDescent="0.2"/>
    <row r="7437" x14ac:dyDescent="0.2"/>
    <row r="7438" x14ac:dyDescent="0.2"/>
    <row r="7439" x14ac:dyDescent="0.2"/>
    <row r="7440" x14ac:dyDescent="0.2"/>
    <row r="7441" x14ac:dyDescent="0.2"/>
    <row r="7442" x14ac:dyDescent="0.2"/>
    <row r="7443" x14ac:dyDescent="0.2"/>
    <row r="7444" x14ac:dyDescent="0.2"/>
    <row r="7445" x14ac:dyDescent="0.2"/>
    <row r="7446" x14ac:dyDescent="0.2"/>
    <row r="7447" x14ac:dyDescent="0.2"/>
    <row r="7448" x14ac:dyDescent="0.2"/>
    <row r="7449" x14ac:dyDescent="0.2"/>
    <row r="7450" x14ac:dyDescent="0.2"/>
    <row r="7451" x14ac:dyDescent="0.2"/>
    <row r="7452" x14ac:dyDescent="0.2"/>
    <row r="7453" x14ac:dyDescent="0.2"/>
    <row r="7454" x14ac:dyDescent="0.2"/>
    <row r="7455" x14ac:dyDescent="0.2"/>
    <row r="7456" x14ac:dyDescent="0.2"/>
    <row r="7457" x14ac:dyDescent="0.2"/>
    <row r="7458" x14ac:dyDescent="0.2"/>
    <row r="7459" x14ac:dyDescent="0.2"/>
    <row r="7460" x14ac:dyDescent="0.2"/>
    <row r="7461" x14ac:dyDescent="0.2"/>
    <row r="7462" x14ac:dyDescent="0.2"/>
    <row r="7463" x14ac:dyDescent="0.2"/>
    <row r="7464" x14ac:dyDescent="0.2"/>
    <row r="7465" x14ac:dyDescent="0.2"/>
    <row r="7466" x14ac:dyDescent="0.2"/>
    <row r="7467" x14ac:dyDescent="0.2"/>
    <row r="7468" x14ac:dyDescent="0.2"/>
    <row r="7469" x14ac:dyDescent="0.2"/>
    <row r="7470" x14ac:dyDescent="0.2"/>
    <row r="7471" x14ac:dyDescent="0.2"/>
    <row r="7472" x14ac:dyDescent="0.2"/>
    <row r="7473" x14ac:dyDescent="0.2"/>
    <row r="7474" x14ac:dyDescent="0.2"/>
    <row r="7475" x14ac:dyDescent="0.2"/>
    <row r="7476" x14ac:dyDescent="0.2"/>
    <row r="7477" x14ac:dyDescent="0.2"/>
    <row r="7478" x14ac:dyDescent="0.2"/>
    <row r="7479" x14ac:dyDescent="0.2"/>
    <row r="7480" x14ac:dyDescent="0.2"/>
    <row r="7481" x14ac:dyDescent="0.2"/>
    <row r="7482" x14ac:dyDescent="0.2"/>
    <row r="7483" x14ac:dyDescent="0.2"/>
    <row r="7484" x14ac:dyDescent="0.2"/>
    <row r="7485" x14ac:dyDescent="0.2"/>
    <row r="7486" x14ac:dyDescent="0.2"/>
    <row r="7487" x14ac:dyDescent="0.2"/>
    <row r="7488" x14ac:dyDescent="0.2"/>
    <row r="7489" x14ac:dyDescent="0.2"/>
    <row r="7490" x14ac:dyDescent="0.2"/>
    <row r="7491" x14ac:dyDescent="0.2"/>
    <row r="7492" x14ac:dyDescent="0.2"/>
    <row r="7493" x14ac:dyDescent="0.2"/>
    <row r="7494" x14ac:dyDescent="0.2"/>
    <row r="7495" x14ac:dyDescent="0.2"/>
    <row r="7496" x14ac:dyDescent="0.2"/>
    <row r="7497" x14ac:dyDescent="0.2"/>
    <row r="7498" x14ac:dyDescent="0.2"/>
    <row r="7499" x14ac:dyDescent="0.2"/>
    <row r="7500" x14ac:dyDescent="0.2"/>
    <row r="7501" x14ac:dyDescent="0.2"/>
    <row r="7502" x14ac:dyDescent="0.2"/>
    <row r="7503" x14ac:dyDescent="0.2"/>
    <row r="7504" x14ac:dyDescent="0.2"/>
    <row r="7505" x14ac:dyDescent="0.2"/>
    <row r="7506" x14ac:dyDescent="0.2"/>
    <row r="7507" x14ac:dyDescent="0.2"/>
    <row r="7508" x14ac:dyDescent="0.2"/>
    <row r="7509" x14ac:dyDescent="0.2"/>
    <row r="7510" x14ac:dyDescent="0.2"/>
    <row r="7511" x14ac:dyDescent="0.2"/>
    <row r="7512" x14ac:dyDescent="0.2"/>
    <row r="7513" x14ac:dyDescent="0.2"/>
    <row r="7514" x14ac:dyDescent="0.2"/>
    <row r="7515" x14ac:dyDescent="0.2"/>
    <row r="7516" x14ac:dyDescent="0.2"/>
    <row r="7517" x14ac:dyDescent="0.2"/>
    <row r="7518" x14ac:dyDescent="0.2"/>
    <row r="7519" x14ac:dyDescent="0.2"/>
    <row r="7520" x14ac:dyDescent="0.2"/>
    <row r="7521" x14ac:dyDescent="0.2"/>
    <row r="7522" x14ac:dyDescent="0.2"/>
    <row r="7523" x14ac:dyDescent="0.2"/>
    <row r="7524" x14ac:dyDescent="0.2"/>
    <row r="7525" x14ac:dyDescent="0.2"/>
    <row r="7526" x14ac:dyDescent="0.2"/>
    <row r="7527" x14ac:dyDescent="0.2"/>
    <row r="7528" x14ac:dyDescent="0.2"/>
    <row r="7529" x14ac:dyDescent="0.2"/>
    <row r="7530" x14ac:dyDescent="0.2"/>
    <row r="7531" x14ac:dyDescent="0.2"/>
    <row r="7532" x14ac:dyDescent="0.2"/>
    <row r="7533" x14ac:dyDescent="0.2"/>
    <row r="7534" x14ac:dyDescent="0.2"/>
    <row r="7535" x14ac:dyDescent="0.2"/>
    <row r="7536" x14ac:dyDescent="0.2"/>
    <row r="7537" x14ac:dyDescent="0.2"/>
    <row r="7538" x14ac:dyDescent="0.2"/>
    <row r="7539" x14ac:dyDescent="0.2"/>
    <row r="7540" x14ac:dyDescent="0.2"/>
    <row r="7541" x14ac:dyDescent="0.2"/>
    <row r="7542" x14ac:dyDescent="0.2"/>
    <row r="7543" x14ac:dyDescent="0.2"/>
    <row r="7544" x14ac:dyDescent="0.2"/>
    <row r="7545" x14ac:dyDescent="0.2"/>
    <row r="7546" x14ac:dyDescent="0.2"/>
    <row r="7547" x14ac:dyDescent="0.2"/>
    <row r="7548" x14ac:dyDescent="0.2"/>
    <row r="7549" x14ac:dyDescent="0.2"/>
    <row r="7550" x14ac:dyDescent="0.2"/>
    <row r="7551" x14ac:dyDescent="0.2"/>
    <row r="7552" x14ac:dyDescent="0.2"/>
    <row r="7553" x14ac:dyDescent="0.2"/>
    <row r="7554" x14ac:dyDescent="0.2"/>
    <row r="7555" x14ac:dyDescent="0.2"/>
    <row r="7556" x14ac:dyDescent="0.2"/>
    <row r="7557" x14ac:dyDescent="0.2"/>
    <row r="7558" x14ac:dyDescent="0.2"/>
    <row r="7559" x14ac:dyDescent="0.2"/>
    <row r="7560" x14ac:dyDescent="0.2"/>
    <row r="7561" x14ac:dyDescent="0.2"/>
    <row r="7562" x14ac:dyDescent="0.2"/>
    <row r="7563" x14ac:dyDescent="0.2"/>
    <row r="7564" x14ac:dyDescent="0.2"/>
    <row r="7565" x14ac:dyDescent="0.2"/>
    <row r="7566" x14ac:dyDescent="0.2"/>
    <row r="7567" x14ac:dyDescent="0.2"/>
    <row r="7568" x14ac:dyDescent="0.2"/>
    <row r="7569" x14ac:dyDescent="0.2"/>
    <row r="7570" x14ac:dyDescent="0.2"/>
    <row r="7571" x14ac:dyDescent="0.2"/>
    <row r="7572" x14ac:dyDescent="0.2"/>
    <row r="7573" x14ac:dyDescent="0.2"/>
    <row r="7574" x14ac:dyDescent="0.2"/>
    <row r="7575" x14ac:dyDescent="0.2"/>
    <row r="7576" x14ac:dyDescent="0.2"/>
    <row r="7577" x14ac:dyDescent="0.2"/>
    <row r="7578" x14ac:dyDescent="0.2"/>
    <row r="7579" x14ac:dyDescent="0.2"/>
    <row r="7580" x14ac:dyDescent="0.2"/>
    <row r="7581" x14ac:dyDescent="0.2"/>
    <row r="7582" x14ac:dyDescent="0.2"/>
    <row r="7583" x14ac:dyDescent="0.2"/>
    <row r="7584" x14ac:dyDescent="0.2"/>
    <row r="7585" x14ac:dyDescent="0.2"/>
    <row r="7586" x14ac:dyDescent="0.2"/>
    <row r="7587" x14ac:dyDescent="0.2"/>
    <row r="7588" x14ac:dyDescent="0.2"/>
    <row r="7589" x14ac:dyDescent="0.2"/>
    <row r="7590" x14ac:dyDescent="0.2"/>
    <row r="7591" x14ac:dyDescent="0.2"/>
    <row r="7592" x14ac:dyDescent="0.2"/>
    <row r="7593" x14ac:dyDescent="0.2"/>
    <row r="7594" x14ac:dyDescent="0.2"/>
    <row r="7595" x14ac:dyDescent="0.2"/>
    <row r="7596" x14ac:dyDescent="0.2"/>
    <row r="7597" x14ac:dyDescent="0.2"/>
    <row r="7598" x14ac:dyDescent="0.2"/>
    <row r="7599" x14ac:dyDescent="0.2"/>
    <row r="7600" x14ac:dyDescent="0.2"/>
    <row r="7601" x14ac:dyDescent="0.2"/>
    <row r="7602" x14ac:dyDescent="0.2"/>
    <row r="7603" x14ac:dyDescent="0.2"/>
    <row r="7604" x14ac:dyDescent="0.2"/>
    <row r="7605" x14ac:dyDescent="0.2"/>
    <row r="7606" x14ac:dyDescent="0.2"/>
    <row r="7607" x14ac:dyDescent="0.2"/>
    <row r="7608" x14ac:dyDescent="0.2"/>
    <row r="7609" x14ac:dyDescent="0.2"/>
    <row r="7610" x14ac:dyDescent="0.2"/>
    <row r="7611" x14ac:dyDescent="0.2"/>
    <row r="7612" x14ac:dyDescent="0.2"/>
    <row r="7613" x14ac:dyDescent="0.2"/>
    <row r="7614" x14ac:dyDescent="0.2"/>
    <row r="7615" x14ac:dyDescent="0.2"/>
    <row r="7616" x14ac:dyDescent="0.2"/>
    <row r="7617" x14ac:dyDescent="0.2"/>
    <row r="7618" x14ac:dyDescent="0.2"/>
    <row r="7619" x14ac:dyDescent="0.2"/>
    <row r="7620" x14ac:dyDescent="0.2"/>
    <row r="7621" x14ac:dyDescent="0.2"/>
    <row r="7622" x14ac:dyDescent="0.2"/>
    <row r="7623" x14ac:dyDescent="0.2"/>
    <row r="7624" x14ac:dyDescent="0.2"/>
    <row r="7625" x14ac:dyDescent="0.2"/>
    <row r="7626" x14ac:dyDescent="0.2"/>
    <row r="7627" x14ac:dyDescent="0.2"/>
    <row r="7628" x14ac:dyDescent="0.2"/>
    <row r="7629" x14ac:dyDescent="0.2"/>
    <row r="7630" x14ac:dyDescent="0.2"/>
    <row r="7631" x14ac:dyDescent="0.2"/>
    <row r="7632" x14ac:dyDescent="0.2"/>
    <row r="7633" x14ac:dyDescent="0.2"/>
    <row r="7634" x14ac:dyDescent="0.2"/>
    <row r="7635" x14ac:dyDescent="0.2"/>
    <row r="7636" x14ac:dyDescent="0.2"/>
    <row r="7637" x14ac:dyDescent="0.2"/>
    <row r="7638" x14ac:dyDescent="0.2"/>
    <row r="7639" x14ac:dyDescent="0.2"/>
    <row r="7640" x14ac:dyDescent="0.2"/>
    <row r="7641" x14ac:dyDescent="0.2"/>
    <row r="7642" x14ac:dyDescent="0.2"/>
    <row r="7643" x14ac:dyDescent="0.2"/>
    <row r="7644" x14ac:dyDescent="0.2"/>
    <row r="7645" x14ac:dyDescent="0.2"/>
    <row r="7646" x14ac:dyDescent="0.2"/>
    <row r="7647" x14ac:dyDescent="0.2"/>
    <row r="7648" x14ac:dyDescent="0.2"/>
    <row r="7649" x14ac:dyDescent="0.2"/>
    <row r="7650" x14ac:dyDescent="0.2"/>
    <row r="7651" x14ac:dyDescent="0.2"/>
    <row r="7652" x14ac:dyDescent="0.2"/>
    <row r="7653" x14ac:dyDescent="0.2"/>
    <row r="7654" x14ac:dyDescent="0.2"/>
    <row r="7655" x14ac:dyDescent="0.2"/>
    <row r="7656" x14ac:dyDescent="0.2"/>
    <row r="7657" x14ac:dyDescent="0.2"/>
    <row r="7658" x14ac:dyDescent="0.2"/>
    <row r="7659" x14ac:dyDescent="0.2"/>
    <row r="7660" x14ac:dyDescent="0.2"/>
    <row r="7661" x14ac:dyDescent="0.2"/>
    <row r="7662" x14ac:dyDescent="0.2"/>
    <row r="7663" x14ac:dyDescent="0.2"/>
    <row r="7664" x14ac:dyDescent="0.2"/>
    <row r="7665" x14ac:dyDescent="0.2"/>
    <row r="7666" x14ac:dyDescent="0.2"/>
    <row r="7667" x14ac:dyDescent="0.2"/>
    <row r="7668" x14ac:dyDescent="0.2"/>
    <row r="7669" x14ac:dyDescent="0.2"/>
    <row r="7670" x14ac:dyDescent="0.2"/>
    <row r="7671" x14ac:dyDescent="0.2"/>
    <row r="7672" x14ac:dyDescent="0.2"/>
    <row r="7673" x14ac:dyDescent="0.2"/>
    <row r="7674" x14ac:dyDescent="0.2"/>
    <row r="7675" x14ac:dyDescent="0.2"/>
    <row r="7676" x14ac:dyDescent="0.2"/>
    <row r="7677" x14ac:dyDescent="0.2"/>
    <row r="7678" x14ac:dyDescent="0.2"/>
    <row r="7679" x14ac:dyDescent="0.2"/>
    <row r="7680" x14ac:dyDescent="0.2"/>
    <row r="7681" x14ac:dyDescent="0.2"/>
    <row r="7682" x14ac:dyDescent="0.2"/>
    <row r="7683" x14ac:dyDescent="0.2"/>
    <row r="7684" x14ac:dyDescent="0.2"/>
    <row r="7685" x14ac:dyDescent="0.2"/>
    <row r="7686" x14ac:dyDescent="0.2"/>
    <row r="7687" x14ac:dyDescent="0.2"/>
    <row r="7688" x14ac:dyDescent="0.2"/>
    <row r="7689" x14ac:dyDescent="0.2"/>
    <row r="7690" x14ac:dyDescent="0.2"/>
    <row r="7691" x14ac:dyDescent="0.2"/>
    <row r="7692" x14ac:dyDescent="0.2"/>
    <row r="7693" x14ac:dyDescent="0.2"/>
    <row r="7694" x14ac:dyDescent="0.2"/>
    <row r="7695" x14ac:dyDescent="0.2"/>
    <row r="7696" x14ac:dyDescent="0.2"/>
    <row r="7697" x14ac:dyDescent="0.2"/>
    <row r="7698" x14ac:dyDescent="0.2"/>
    <row r="7699" x14ac:dyDescent="0.2"/>
    <row r="7700" x14ac:dyDescent="0.2"/>
    <row r="7701" x14ac:dyDescent="0.2"/>
    <row r="7702" x14ac:dyDescent="0.2"/>
    <row r="7703" x14ac:dyDescent="0.2"/>
    <row r="7704" x14ac:dyDescent="0.2"/>
    <row r="7705" x14ac:dyDescent="0.2"/>
    <row r="7706" x14ac:dyDescent="0.2"/>
    <row r="7707" x14ac:dyDescent="0.2"/>
    <row r="7708" x14ac:dyDescent="0.2"/>
    <row r="7709" x14ac:dyDescent="0.2"/>
    <row r="7710" x14ac:dyDescent="0.2"/>
    <row r="7711" x14ac:dyDescent="0.2"/>
    <row r="7712" x14ac:dyDescent="0.2"/>
    <row r="7713" x14ac:dyDescent="0.2"/>
    <row r="7714" x14ac:dyDescent="0.2"/>
    <row r="7715" x14ac:dyDescent="0.2"/>
    <row r="7716" x14ac:dyDescent="0.2"/>
    <row r="7717" x14ac:dyDescent="0.2"/>
    <row r="7718" x14ac:dyDescent="0.2"/>
    <row r="7719" x14ac:dyDescent="0.2"/>
    <row r="7720" x14ac:dyDescent="0.2"/>
    <row r="7721" x14ac:dyDescent="0.2"/>
    <row r="7722" x14ac:dyDescent="0.2"/>
    <row r="7723" x14ac:dyDescent="0.2"/>
    <row r="7724" x14ac:dyDescent="0.2"/>
    <row r="7725" x14ac:dyDescent="0.2"/>
    <row r="7726" x14ac:dyDescent="0.2"/>
    <row r="7727" x14ac:dyDescent="0.2"/>
    <row r="7728" x14ac:dyDescent="0.2"/>
    <row r="7729" x14ac:dyDescent="0.2"/>
    <row r="7730" x14ac:dyDescent="0.2"/>
    <row r="7731" x14ac:dyDescent="0.2"/>
    <row r="7732" x14ac:dyDescent="0.2"/>
    <row r="7733" x14ac:dyDescent="0.2"/>
    <row r="7734" x14ac:dyDescent="0.2"/>
    <row r="7735" x14ac:dyDescent="0.2"/>
    <row r="7736" x14ac:dyDescent="0.2"/>
    <row r="7737" x14ac:dyDescent="0.2"/>
    <row r="7738" x14ac:dyDescent="0.2"/>
    <row r="7739" x14ac:dyDescent="0.2"/>
    <row r="7740" x14ac:dyDescent="0.2"/>
    <row r="7741" x14ac:dyDescent="0.2"/>
    <row r="7742" x14ac:dyDescent="0.2"/>
    <row r="7743" x14ac:dyDescent="0.2"/>
    <row r="7744" x14ac:dyDescent="0.2"/>
    <row r="7745" x14ac:dyDescent="0.2"/>
    <row r="7746" x14ac:dyDescent="0.2"/>
    <row r="7747" x14ac:dyDescent="0.2"/>
    <row r="7748" x14ac:dyDescent="0.2"/>
    <row r="7749" x14ac:dyDescent="0.2"/>
    <row r="7750" x14ac:dyDescent="0.2"/>
    <row r="7751" x14ac:dyDescent="0.2"/>
    <row r="7752" x14ac:dyDescent="0.2"/>
    <row r="7753" x14ac:dyDescent="0.2"/>
    <row r="7754" x14ac:dyDescent="0.2"/>
    <row r="7755" x14ac:dyDescent="0.2"/>
    <row r="7756" x14ac:dyDescent="0.2"/>
    <row r="7757" x14ac:dyDescent="0.2"/>
    <row r="7758" x14ac:dyDescent="0.2"/>
    <row r="7759" x14ac:dyDescent="0.2"/>
    <row r="7760" x14ac:dyDescent="0.2"/>
    <row r="7761" x14ac:dyDescent="0.2"/>
    <row r="7762" x14ac:dyDescent="0.2"/>
    <row r="7763" x14ac:dyDescent="0.2"/>
    <row r="7764" x14ac:dyDescent="0.2"/>
    <row r="7765" x14ac:dyDescent="0.2"/>
    <row r="7766" x14ac:dyDescent="0.2"/>
    <row r="7767" x14ac:dyDescent="0.2"/>
    <row r="7768" x14ac:dyDescent="0.2"/>
    <row r="7769" x14ac:dyDescent="0.2"/>
    <row r="7770" x14ac:dyDescent="0.2"/>
    <row r="7771" x14ac:dyDescent="0.2"/>
    <row r="7772" x14ac:dyDescent="0.2"/>
    <row r="7773" x14ac:dyDescent="0.2"/>
    <row r="7774" x14ac:dyDescent="0.2"/>
    <row r="7775" x14ac:dyDescent="0.2"/>
    <row r="7776" x14ac:dyDescent="0.2"/>
    <row r="7777" x14ac:dyDescent="0.2"/>
    <row r="7778" x14ac:dyDescent="0.2"/>
    <row r="7779" x14ac:dyDescent="0.2"/>
    <row r="7780" x14ac:dyDescent="0.2"/>
    <row r="7781" x14ac:dyDescent="0.2"/>
    <row r="7782" x14ac:dyDescent="0.2"/>
    <row r="7783" x14ac:dyDescent="0.2"/>
    <row r="7784" x14ac:dyDescent="0.2"/>
    <row r="7785" x14ac:dyDescent="0.2"/>
    <row r="7786" x14ac:dyDescent="0.2"/>
    <row r="7787" x14ac:dyDescent="0.2"/>
    <row r="7788" x14ac:dyDescent="0.2"/>
    <row r="7789" x14ac:dyDescent="0.2"/>
    <row r="7790" x14ac:dyDescent="0.2"/>
    <row r="7791" x14ac:dyDescent="0.2"/>
    <row r="7792" x14ac:dyDescent="0.2"/>
    <row r="7793" x14ac:dyDescent="0.2"/>
    <row r="7794" x14ac:dyDescent="0.2"/>
    <row r="7795" x14ac:dyDescent="0.2"/>
    <row r="7796" x14ac:dyDescent="0.2"/>
    <row r="7797" x14ac:dyDescent="0.2"/>
    <row r="7798" x14ac:dyDescent="0.2"/>
    <row r="7799" x14ac:dyDescent="0.2"/>
    <row r="7800" x14ac:dyDescent="0.2"/>
    <row r="7801" x14ac:dyDescent="0.2"/>
    <row r="7802" x14ac:dyDescent="0.2"/>
    <row r="7803" x14ac:dyDescent="0.2"/>
    <row r="7804" x14ac:dyDescent="0.2"/>
    <row r="7805" x14ac:dyDescent="0.2"/>
    <row r="7806" x14ac:dyDescent="0.2"/>
    <row r="7807" x14ac:dyDescent="0.2"/>
    <row r="7808" x14ac:dyDescent="0.2"/>
    <row r="7809" x14ac:dyDescent="0.2"/>
    <row r="7810" x14ac:dyDescent="0.2"/>
    <row r="7811" x14ac:dyDescent="0.2"/>
    <row r="7812" x14ac:dyDescent="0.2"/>
    <row r="7813" x14ac:dyDescent="0.2"/>
    <row r="7814" x14ac:dyDescent="0.2"/>
    <row r="7815" x14ac:dyDescent="0.2"/>
    <row r="7816" x14ac:dyDescent="0.2"/>
    <row r="7817" x14ac:dyDescent="0.2"/>
    <row r="7818" x14ac:dyDescent="0.2"/>
    <row r="7819" x14ac:dyDescent="0.2"/>
    <row r="7820" x14ac:dyDescent="0.2"/>
    <row r="7821" x14ac:dyDescent="0.2"/>
    <row r="7822" x14ac:dyDescent="0.2"/>
    <row r="7823" x14ac:dyDescent="0.2"/>
    <row r="7824" x14ac:dyDescent="0.2"/>
    <row r="7825" x14ac:dyDescent="0.2"/>
    <row r="7826" x14ac:dyDescent="0.2"/>
    <row r="7827" x14ac:dyDescent="0.2"/>
    <row r="7828" x14ac:dyDescent="0.2"/>
    <row r="7829" x14ac:dyDescent="0.2"/>
    <row r="7830" x14ac:dyDescent="0.2"/>
    <row r="7831" x14ac:dyDescent="0.2"/>
    <row r="7832" x14ac:dyDescent="0.2"/>
    <row r="7833" x14ac:dyDescent="0.2"/>
    <row r="7834" x14ac:dyDescent="0.2"/>
    <row r="7835" x14ac:dyDescent="0.2"/>
    <row r="7836" x14ac:dyDescent="0.2"/>
    <row r="7837" x14ac:dyDescent="0.2"/>
    <row r="7838" x14ac:dyDescent="0.2"/>
    <row r="7839" x14ac:dyDescent="0.2"/>
    <row r="7840" x14ac:dyDescent="0.2"/>
    <row r="7841" x14ac:dyDescent="0.2"/>
    <row r="7842" x14ac:dyDescent="0.2"/>
    <row r="7843" x14ac:dyDescent="0.2"/>
    <row r="7844" x14ac:dyDescent="0.2"/>
    <row r="7845" x14ac:dyDescent="0.2"/>
    <row r="7846" x14ac:dyDescent="0.2"/>
    <row r="7847" x14ac:dyDescent="0.2"/>
    <row r="7848" x14ac:dyDescent="0.2"/>
    <row r="7849" x14ac:dyDescent="0.2"/>
    <row r="7850" x14ac:dyDescent="0.2"/>
    <row r="7851" x14ac:dyDescent="0.2"/>
    <row r="7852" x14ac:dyDescent="0.2"/>
    <row r="7853" x14ac:dyDescent="0.2"/>
    <row r="7854" x14ac:dyDescent="0.2"/>
    <row r="7855" x14ac:dyDescent="0.2"/>
    <row r="7856" x14ac:dyDescent="0.2"/>
    <row r="7857" x14ac:dyDescent="0.2"/>
    <row r="7858" x14ac:dyDescent="0.2"/>
    <row r="7859" x14ac:dyDescent="0.2"/>
    <row r="7860" x14ac:dyDescent="0.2"/>
    <row r="7861" x14ac:dyDescent="0.2"/>
    <row r="7862" x14ac:dyDescent="0.2"/>
    <row r="7863" x14ac:dyDescent="0.2"/>
    <row r="7864" x14ac:dyDescent="0.2"/>
    <row r="7865" x14ac:dyDescent="0.2"/>
    <row r="7866" x14ac:dyDescent="0.2"/>
    <row r="7867" x14ac:dyDescent="0.2"/>
    <row r="7868" x14ac:dyDescent="0.2"/>
    <row r="7869" x14ac:dyDescent="0.2"/>
    <row r="7870" x14ac:dyDescent="0.2"/>
    <row r="7871" x14ac:dyDescent="0.2"/>
    <row r="7872" x14ac:dyDescent="0.2"/>
    <row r="7873" x14ac:dyDescent="0.2"/>
    <row r="7874" x14ac:dyDescent="0.2"/>
    <row r="7875" x14ac:dyDescent="0.2"/>
    <row r="7876" x14ac:dyDescent="0.2"/>
    <row r="7877" x14ac:dyDescent="0.2"/>
    <row r="7878" x14ac:dyDescent="0.2"/>
    <row r="7879" x14ac:dyDescent="0.2"/>
    <row r="7880" x14ac:dyDescent="0.2"/>
    <row r="7881" x14ac:dyDescent="0.2"/>
    <row r="7882" x14ac:dyDescent="0.2"/>
    <row r="7883" x14ac:dyDescent="0.2"/>
    <row r="7884" x14ac:dyDescent="0.2"/>
    <row r="7885" x14ac:dyDescent="0.2"/>
    <row r="7886" x14ac:dyDescent="0.2"/>
    <row r="7887" x14ac:dyDescent="0.2"/>
    <row r="7888" x14ac:dyDescent="0.2"/>
    <row r="7889" x14ac:dyDescent="0.2"/>
    <row r="7890" x14ac:dyDescent="0.2"/>
    <row r="7891" x14ac:dyDescent="0.2"/>
    <row r="7892" x14ac:dyDescent="0.2"/>
    <row r="7893" x14ac:dyDescent="0.2"/>
    <row r="7894" x14ac:dyDescent="0.2"/>
    <row r="7895" x14ac:dyDescent="0.2"/>
    <row r="7896" x14ac:dyDescent="0.2"/>
    <row r="7897" x14ac:dyDescent="0.2"/>
    <row r="7898" x14ac:dyDescent="0.2"/>
    <row r="7899" x14ac:dyDescent="0.2"/>
    <row r="7900" x14ac:dyDescent="0.2"/>
    <row r="7901" x14ac:dyDescent="0.2"/>
    <row r="7902" x14ac:dyDescent="0.2"/>
    <row r="7903" x14ac:dyDescent="0.2"/>
    <row r="7904" x14ac:dyDescent="0.2"/>
    <row r="7905" x14ac:dyDescent="0.2"/>
    <row r="7906" x14ac:dyDescent="0.2"/>
    <row r="7907" x14ac:dyDescent="0.2"/>
    <row r="7908" x14ac:dyDescent="0.2"/>
    <row r="7909" x14ac:dyDescent="0.2"/>
    <row r="7910" x14ac:dyDescent="0.2"/>
    <row r="7911" x14ac:dyDescent="0.2"/>
    <row r="7912" x14ac:dyDescent="0.2"/>
    <row r="7913" x14ac:dyDescent="0.2"/>
    <row r="7914" x14ac:dyDescent="0.2"/>
    <row r="7915" x14ac:dyDescent="0.2"/>
    <row r="7916" x14ac:dyDescent="0.2"/>
    <row r="7917" x14ac:dyDescent="0.2"/>
    <row r="7918" x14ac:dyDescent="0.2"/>
    <row r="7919" x14ac:dyDescent="0.2"/>
    <row r="7920" x14ac:dyDescent="0.2"/>
    <row r="7921" x14ac:dyDescent="0.2"/>
    <row r="7922" x14ac:dyDescent="0.2"/>
    <row r="7923" x14ac:dyDescent="0.2"/>
    <row r="7924" x14ac:dyDescent="0.2"/>
    <row r="7925" x14ac:dyDescent="0.2"/>
    <row r="7926" x14ac:dyDescent="0.2"/>
    <row r="7927" x14ac:dyDescent="0.2"/>
    <row r="7928" x14ac:dyDescent="0.2"/>
    <row r="7929" x14ac:dyDescent="0.2"/>
    <row r="7930" x14ac:dyDescent="0.2"/>
    <row r="7931" x14ac:dyDescent="0.2"/>
    <row r="7932" x14ac:dyDescent="0.2"/>
    <row r="7933" x14ac:dyDescent="0.2"/>
    <row r="7934" x14ac:dyDescent="0.2"/>
    <row r="7935" x14ac:dyDescent="0.2"/>
    <row r="7936" x14ac:dyDescent="0.2"/>
    <row r="7937" x14ac:dyDescent="0.2"/>
    <row r="7938" x14ac:dyDescent="0.2"/>
    <row r="7939" x14ac:dyDescent="0.2"/>
    <row r="7940" x14ac:dyDescent="0.2"/>
    <row r="7941" x14ac:dyDescent="0.2"/>
    <row r="7942" x14ac:dyDescent="0.2"/>
    <row r="7943" x14ac:dyDescent="0.2"/>
    <row r="7944" x14ac:dyDescent="0.2"/>
    <row r="7945" x14ac:dyDescent="0.2"/>
    <row r="7946" x14ac:dyDescent="0.2"/>
    <row r="7947" x14ac:dyDescent="0.2"/>
    <row r="7948" x14ac:dyDescent="0.2"/>
    <row r="7949" x14ac:dyDescent="0.2"/>
    <row r="7950" x14ac:dyDescent="0.2"/>
    <row r="7951" x14ac:dyDescent="0.2"/>
    <row r="7952" x14ac:dyDescent="0.2"/>
    <row r="7953" x14ac:dyDescent="0.2"/>
    <row r="7954" x14ac:dyDescent="0.2"/>
    <row r="7955" x14ac:dyDescent="0.2"/>
    <row r="7956" x14ac:dyDescent="0.2"/>
    <row r="7957" x14ac:dyDescent="0.2"/>
    <row r="7958" x14ac:dyDescent="0.2"/>
    <row r="7959" x14ac:dyDescent="0.2"/>
    <row r="7960" x14ac:dyDescent="0.2"/>
    <row r="7961" x14ac:dyDescent="0.2"/>
    <row r="7962" x14ac:dyDescent="0.2"/>
    <row r="7963" x14ac:dyDescent="0.2"/>
    <row r="7964" x14ac:dyDescent="0.2"/>
    <row r="7965" x14ac:dyDescent="0.2"/>
    <row r="7966" x14ac:dyDescent="0.2"/>
    <row r="7967" x14ac:dyDescent="0.2"/>
    <row r="7968" x14ac:dyDescent="0.2"/>
    <row r="7969" x14ac:dyDescent="0.2"/>
    <row r="7970" x14ac:dyDescent="0.2"/>
    <row r="7971" x14ac:dyDescent="0.2"/>
    <row r="7972" x14ac:dyDescent="0.2"/>
    <row r="7973" x14ac:dyDescent="0.2"/>
    <row r="7974" x14ac:dyDescent="0.2"/>
    <row r="7975" x14ac:dyDescent="0.2"/>
    <row r="7976" x14ac:dyDescent="0.2"/>
    <row r="7977" x14ac:dyDescent="0.2"/>
    <row r="7978" x14ac:dyDescent="0.2"/>
    <row r="7979" x14ac:dyDescent="0.2"/>
    <row r="7980" x14ac:dyDescent="0.2"/>
    <row r="7981" x14ac:dyDescent="0.2"/>
    <row r="7982" x14ac:dyDescent="0.2"/>
    <row r="7983" x14ac:dyDescent="0.2"/>
    <row r="7984" x14ac:dyDescent="0.2"/>
    <row r="7985" x14ac:dyDescent="0.2"/>
    <row r="7986" x14ac:dyDescent="0.2"/>
    <row r="7987" x14ac:dyDescent="0.2"/>
    <row r="7988" x14ac:dyDescent="0.2"/>
    <row r="7989" x14ac:dyDescent="0.2"/>
    <row r="7990" x14ac:dyDescent="0.2"/>
    <row r="7991" x14ac:dyDescent="0.2"/>
    <row r="7992" x14ac:dyDescent="0.2"/>
    <row r="7993" x14ac:dyDescent="0.2"/>
    <row r="7994" x14ac:dyDescent="0.2"/>
    <row r="7995" x14ac:dyDescent="0.2"/>
    <row r="7996" x14ac:dyDescent="0.2"/>
    <row r="7997" x14ac:dyDescent="0.2"/>
    <row r="7998" x14ac:dyDescent="0.2"/>
    <row r="7999" x14ac:dyDescent="0.2"/>
    <row r="8000" x14ac:dyDescent="0.2"/>
    <row r="8001" x14ac:dyDescent="0.2"/>
    <row r="8002" x14ac:dyDescent="0.2"/>
    <row r="8003" x14ac:dyDescent="0.2"/>
    <row r="8004" x14ac:dyDescent="0.2"/>
    <row r="8005" x14ac:dyDescent="0.2"/>
    <row r="8006" x14ac:dyDescent="0.2"/>
    <row r="8007" x14ac:dyDescent="0.2"/>
    <row r="8008" x14ac:dyDescent="0.2"/>
    <row r="8009" x14ac:dyDescent="0.2"/>
    <row r="8010" x14ac:dyDescent="0.2"/>
    <row r="8011" x14ac:dyDescent="0.2"/>
    <row r="8012" x14ac:dyDescent="0.2"/>
    <row r="8013" x14ac:dyDescent="0.2"/>
    <row r="8014" x14ac:dyDescent="0.2"/>
    <row r="8015" x14ac:dyDescent="0.2"/>
    <row r="8016" x14ac:dyDescent="0.2"/>
    <row r="8017" x14ac:dyDescent="0.2"/>
    <row r="8018" x14ac:dyDescent="0.2"/>
    <row r="8019" x14ac:dyDescent="0.2"/>
    <row r="8020" x14ac:dyDescent="0.2"/>
    <row r="8021" x14ac:dyDescent="0.2"/>
    <row r="8022" x14ac:dyDescent="0.2"/>
    <row r="8023" x14ac:dyDescent="0.2"/>
    <row r="8024" x14ac:dyDescent="0.2"/>
    <row r="8025" x14ac:dyDescent="0.2"/>
    <row r="8026" x14ac:dyDescent="0.2"/>
    <row r="8027" x14ac:dyDescent="0.2"/>
    <row r="8028" x14ac:dyDescent="0.2"/>
    <row r="8029" x14ac:dyDescent="0.2"/>
    <row r="8030" x14ac:dyDescent="0.2"/>
    <row r="8031" x14ac:dyDescent="0.2"/>
    <row r="8032" x14ac:dyDescent="0.2"/>
    <row r="8033" x14ac:dyDescent="0.2"/>
    <row r="8034" x14ac:dyDescent="0.2"/>
    <row r="8035" x14ac:dyDescent="0.2"/>
    <row r="8036" x14ac:dyDescent="0.2"/>
    <row r="8037" x14ac:dyDescent="0.2"/>
    <row r="8038" x14ac:dyDescent="0.2"/>
    <row r="8039" x14ac:dyDescent="0.2"/>
    <row r="8040" x14ac:dyDescent="0.2"/>
    <row r="8041" x14ac:dyDescent="0.2"/>
    <row r="8042" x14ac:dyDescent="0.2"/>
    <row r="8043" x14ac:dyDescent="0.2"/>
    <row r="8044" x14ac:dyDescent="0.2"/>
    <row r="8045" x14ac:dyDescent="0.2"/>
    <row r="8046" x14ac:dyDescent="0.2"/>
    <row r="8047" x14ac:dyDescent="0.2"/>
    <row r="8048" x14ac:dyDescent="0.2"/>
    <row r="8049" x14ac:dyDescent="0.2"/>
    <row r="8050" x14ac:dyDescent="0.2"/>
    <row r="8051" x14ac:dyDescent="0.2"/>
    <row r="8052" x14ac:dyDescent="0.2"/>
    <row r="8053" x14ac:dyDescent="0.2"/>
    <row r="8054" x14ac:dyDescent="0.2"/>
    <row r="8055" x14ac:dyDescent="0.2"/>
    <row r="8056" x14ac:dyDescent="0.2"/>
    <row r="8057" x14ac:dyDescent="0.2"/>
    <row r="8058" x14ac:dyDescent="0.2"/>
    <row r="8059" x14ac:dyDescent="0.2"/>
    <row r="8060" x14ac:dyDescent="0.2"/>
    <row r="8061" x14ac:dyDescent="0.2"/>
    <row r="8062" x14ac:dyDescent="0.2"/>
    <row r="8063" x14ac:dyDescent="0.2"/>
    <row r="8064" x14ac:dyDescent="0.2"/>
    <row r="8065" x14ac:dyDescent="0.2"/>
    <row r="8066" x14ac:dyDescent="0.2"/>
    <row r="8067" x14ac:dyDescent="0.2"/>
    <row r="8068" x14ac:dyDescent="0.2"/>
    <row r="8069" x14ac:dyDescent="0.2"/>
    <row r="8070" x14ac:dyDescent="0.2"/>
    <row r="8071" x14ac:dyDescent="0.2"/>
    <row r="8072" x14ac:dyDescent="0.2"/>
    <row r="8073" x14ac:dyDescent="0.2"/>
    <row r="8074" x14ac:dyDescent="0.2"/>
    <row r="8075" x14ac:dyDescent="0.2"/>
    <row r="8076" x14ac:dyDescent="0.2"/>
    <row r="8077" x14ac:dyDescent="0.2"/>
    <row r="8078" x14ac:dyDescent="0.2"/>
    <row r="8079" x14ac:dyDescent="0.2"/>
    <row r="8080" x14ac:dyDescent="0.2"/>
    <row r="8081" x14ac:dyDescent="0.2"/>
    <row r="8082" x14ac:dyDescent="0.2"/>
    <row r="8083" x14ac:dyDescent="0.2"/>
    <row r="8084" x14ac:dyDescent="0.2"/>
    <row r="8085" x14ac:dyDescent="0.2"/>
    <row r="8086" x14ac:dyDescent="0.2"/>
    <row r="8087" x14ac:dyDescent="0.2"/>
    <row r="8088" x14ac:dyDescent="0.2"/>
    <row r="8089" x14ac:dyDescent="0.2"/>
    <row r="8090" x14ac:dyDescent="0.2"/>
    <row r="8091" x14ac:dyDescent="0.2"/>
    <row r="8092" x14ac:dyDescent="0.2"/>
    <row r="8093" x14ac:dyDescent="0.2"/>
    <row r="8094" x14ac:dyDescent="0.2"/>
    <row r="8095" x14ac:dyDescent="0.2"/>
    <row r="8096" x14ac:dyDescent="0.2"/>
    <row r="8097" x14ac:dyDescent="0.2"/>
    <row r="8098" x14ac:dyDescent="0.2"/>
    <row r="8099" x14ac:dyDescent="0.2"/>
    <row r="8100" x14ac:dyDescent="0.2"/>
    <row r="8101" x14ac:dyDescent="0.2"/>
    <row r="8102" x14ac:dyDescent="0.2"/>
    <row r="8103" x14ac:dyDescent="0.2"/>
    <row r="8104" x14ac:dyDescent="0.2"/>
    <row r="8105" x14ac:dyDescent="0.2"/>
    <row r="8106" x14ac:dyDescent="0.2"/>
    <row r="8107" x14ac:dyDescent="0.2"/>
    <row r="8108" x14ac:dyDescent="0.2"/>
    <row r="8109" x14ac:dyDescent="0.2"/>
    <row r="8110" x14ac:dyDescent="0.2"/>
    <row r="8111" x14ac:dyDescent="0.2"/>
    <row r="8112" x14ac:dyDescent="0.2"/>
    <row r="8113" x14ac:dyDescent="0.2"/>
    <row r="8114" x14ac:dyDescent="0.2"/>
    <row r="8115" x14ac:dyDescent="0.2"/>
    <row r="8116" x14ac:dyDescent="0.2"/>
    <row r="8117" x14ac:dyDescent="0.2"/>
    <row r="8118" x14ac:dyDescent="0.2"/>
    <row r="8119" x14ac:dyDescent="0.2"/>
    <row r="8120" x14ac:dyDescent="0.2"/>
    <row r="8121" x14ac:dyDescent="0.2"/>
    <row r="8122" x14ac:dyDescent="0.2"/>
    <row r="8123" x14ac:dyDescent="0.2"/>
    <row r="8124" x14ac:dyDescent="0.2"/>
    <row r="8125" x14ac:dyDescent="0.2"/>
    <row r="8126" x14ac:dyDescent="0.2"/>
    <row r="8127" x14ac:dyDescent="0.2"/>
    <row r="8128" x14ac:dyDescent="0.2"/>
    <row r="8129" x14ac:dyDescent="0.2"/>
    <row r="8130" x14ac:dyDescent="0.2"/>
    <row r="8131" x14ac:dyDescent="0.2"/>
    <row r="8132" x14ac:dyDescent="0.2"/>
    <row r="8133" x14ac:dyDescent="0.2"/>
    <row r="8134" x14ac:dyDescent="0.2"/>
    <row r="8135" x14ac:dyDescent="0.2"/>
    <row r="8136" x14ac:dyDescent="0.2"/>
    <row r="8137" x14ac:dyDescent="0.2"/>
    <row r="8138" x14ac:dyDescent="0.2"/>
    <row r="8139" x14ac:dyDescent="0.2"/>
    <row r="8140" x14ac:dyDescent="0.2"/>
    <row r="8141" x14ac:dyDescent="0.2"/>
    <row r="8142" x14ac:dyDescent="0.2"/>
    <row r="8143" x14ac:dyDescent="0.2"/>
    <row r="8144" x14ac:dyDescent="0.2"/>
    <row r="8145" x14ac:dyDescent="0.2"/>
    <row r="8146" x14ac:dyDescent="0.2"/>
    <row r="8147" x14ac:dyDescent="0.2"/>
    <row r="8148" x14ac:dyDescent="0.2"/>
    <row r="8149" x14ac:dyDescent="0.2"/>
    <row r="8150" x14ac:dyDescent="0.2"/>
    <row r="8151" x14ac:dyDescent="0.2"/>
    <row r="8152" x14ac:dyDescent="0.2"/>
    <row r="8153" x14ac:dyDescent="0.2"/>
    <row r="8154" x14ac:dyDescent="0.2"/>
    <row r="8155" x14ac:dyDescent="0.2"/>
    <row r="8156" x14ac:dyDescent="0.2"/>
    <row r="8157" x14ac:dyDescent="0.2"/>
    <row r="8158" x14ac:dyDescent="0.2"/>
    <row r="8159" x14ac:dyDescent="0.2"/>
    <row r="8160" x14ac:dyDescent="0.2"/>
    <row r="8161" x14ac:dyDescent="0.2"/>
    <row r="8162" x14ac:dyDescent="0.2"/>
    <row r="8163" x14ac:dyDescent="0.2"/>
    <row r="8164" x14ac:dyDescent="0.2"/>
    <row r="8165" x14ac:dyDescent="0.2"/>
    <row r="8166" x14ac:dyDescent="0.2"/>
    <row r="8167" x14ac:dyDescent="0.2"/>
    <row r="8168" x14ac:dyDescent="0.2"/>
    <row r="8169" x14ac:dyDescent="0.2"/>
    <row r="8170" x14ac:dyDescent="0.2"/>
    <row r="8171" x14ac:dyDescent="0.2"/>
    <row r="8172" x14ac:dyDescent="0.2"/>
    <row r="8173" x14ac:dyDescent="0.2"/>
    <row r="8174" x14ac:dyDescent="0.2"/>
    <row r="8175" x14ac:dyDescent="0.2"/>
    <row r="8176" x14ac:dyDescent="0.2"/>
    <row r="8177" x14ac:dyDescent="0.2"/>
    <row r="8178" x14ac:dyDescent="0.2"/>
    <row r="8179" x14ac:dyDescent="0.2"/>
    <row r="8180" x14ac:dyDescent="0.2"/>
    <row r="8181" x14ac:dyDescent="0.2"/>
    <row r="8182" x14ac:dyDescent="0.2"/>
    <row r="8183" x14ac:dyDescent="0.2"/>
    <row r="8184" x14ac:dyDescent="0.2"/>
    <row r="8185" x14ac:dyDescent="0.2"/>
    <row r="8186" x14ac:dyDescent="0.2"/>
    <row r="8187" x14ac:dyDescent="0.2"/>
    <row r="8188" x14ac:dyDescent="0.2"/>
    <row r="8189" x14ac:dyDescent="0.2"/>
    <row r="8190" x14ac:dyDescent="0.2"/>
    <row r="8191" x14ac:dyDescent="0.2"/>
    <row r="8192" x14ac:dyDescent="0.2"/>
    <row r="8193" x14ac:dyDescent="0.2"/>
    <row r="8194" x14ac:dyDescent="0.2"/>
    <row r="8195" x14ac:dyDescent="0.2"/>
    <row r="8196" x14ac:dyDescent="0.2"/>
    <row r="8197" x14ac:dyDescent="0.2"/>
    <row r="8198" x14ac:dyDescent="0.2"/>
    <row r="8199" x14ac:dyDescent="0.2"/>
    <row r="8200" x14ac:dyDescent="0.2"/>
    <row r="8201" x14ac:dyDescent="0.2"/>
    <row r="8202" x14ac:dyDescent="0.2"/>
    <row r="8203" x14ac:dyDescent="0.2"/>
    <row r="8204" x14ac:dyDescent="0.2"/>
    <row r="8205" x14ac:dyDescent="0.2"/>
    <row r="8206" x14ac:dyDescent="0.2"/>
    <row r="8207" x14ac:dyDescent="0.2"/>
    <row r="8208" x14ac:dyDescent="0.2"/>
    <row r="8209" x14ac:dyDescent="0.2"/>
    <row r="8210" x14ac:dyDescent="0.2"/>
    <row r="8211" x14ac:dyDescent="0.2"/>
    <row r="8212" x14ac:dyDescent="0.2"/>
    <row r="8213" x14ac:dyDescent="0.2"/>
    <row r="8214" x14ac:dyDescent="0.2"/>
    <row r="8215" x14ac:dyDescent="0.2"/>
    <row r="8216" x14ac:dyDescent="0.2"/>
    <row r="8217" x14ac:dyDescent="0.2"/>
    <row r="8218" x14ac:dyDescent="0.2"/>
    <row r="8219" x14ac:dyDescent="0.2"/>
    <row r="8220" x14ac:dyDescent="0.2"/>
    <row r="8221" x14ac:dyDescent="0.2"/>
    <row r="8222" x14ac:dyDescent="0.2"/>
    <row r="8223" x14ac:dyDescent="0.2"/>
    <row r="8224" x14ac:dyDescent="0.2"/>
    <row r="8225" x14ac:dyDescent="0.2"/>
    <row r="8226" x14ac:dyDescent="0.2"/>
    <row r="8227" x14ac:dyDescent="0.2"/>
    <row r="8228" x14ac:dyDescent="0.2"/>
    <row r="8229" x14ac:dyDescent="0.2"/>
    <row r="8230" x14ac:dyDescent="0.2"/>
    <row r="8231" x14ac:dyDescent="0.2"/>
    <row r="8232" x14ac:dyDescent="0.2"/>
    <row r="8233" x14ac:dyDescent="0.2"/>
    <row r="8234" x14ac:dyDescent="0.2"/>
    <row r="8235" x14ac:dyDescent="0.2"/>
    <row r="8236" x14ac:dyDescent="0.2"/>
    <row r="8237" x14ac:dyDescent="0.2"/>
    <row r="8238" x14ac:dyDescent="0.2"/>
    <row r="8239" x14ac:dyDescent="0.2"/>
    <row r="8240" x14ac:dyDescent="0.2"/>
    <row r="8241" x14ac:dyDescent="0.2"/>
    <row r="8242" x14ac:dyDescent="0.2"/>
    <row r="8243" x14ac:dyDescent="0.2"/>
    <row r="8244" x14ac:dyDescent="0.2"/>
    <row r="8245" x14ac:dyDescent="0.2"/>
    <row r="8246" x14ac:dyDescent="0.2"/>
    <row r="8247" x14ac:dyDescent="0.2"/>
    <row r="8248" x14ac:dyDescent="0.2"/>
    <row r="8249" x14ac:dyDescent="0.2"/>
    <row r="8250" x14ac:dyDescent="0.2"/>
    <row r="8251" x14ac:dyDescent="0.2"/>
    <row r="8252" x14ac:dyDescent="0.2"/>
    <row r="8253" x14ac:dyDescent="0.2"/>
    <row r="8254" x14ac:dyDescent="0.2"/>
    <row r="8255" x14ac:dyDescent="0.2"/>
    <row r="8256" x14ac:dyDescent="0.2"/>
    <row r="8257" x14ac:dyDescent="0.2"/>
    <row r="8258" x14ac:dyDescent="0.2"/>
    <row r="8259" x14ac:dyDescent="0.2"/>
    <row r="8260" x14ac:dyDescent="0.2"/>
    <row r="8261" x14ac:dyDescent="0.2"/>
    <row r="8262" x14ac:dyDescent="0.2"/>
    <row r="8263" x14ac:dyDescent="0.2"/>
    <row r="8264" x14ac:dyDescent="0.2"/>
    <row r="8265" x14ac:dyDescent="0.2"/>
    <row r="8266" x14ac:dyDescent="0.2"/>
    <row r="8267" x14ac:dyDescent="0.2"/>
    <row r="8268" x14ac:dyDescent="0.2"/>
    <row r="8269" x14ac:dyDescent="0.2"/>
    <row r="8270" x14ac:dyDescent="0.2"/>
    <row r="8271" x14ac:dyDescent="0.2"/>
    <row r="8272" x14ac:dyDescent="0.2"/>
    <row r="8273" x14ac:dyDescent="0.2"/>
    <row r="8274" x14ac:dyDescent="0.2"/>
    <row r="8275" x14ac:dyDescent="0.2"/>
    <row r="8276" x14ac:dyDescent="0.2"/>
    <row r="8277" x14ac:dyDescent="0.2"/>
    <row r="8278" x14ac:dyDescent="0.2"/>
    <row r="8279" x14ac:dyDescent="0.2"/>
    <row r="8280" x14ac:dyDescent="0.2"/>
    <row r="8281" x14ac:dyDescent="0.2"/>
    <row r="8282" x14ac:dyDescent="0.2"/>
    <row r="8283" x14ac:dyDescent="0.2"/>
    <row r="8284" x14ac:dyDescent="0.2"/>
    <row r="8285" x14ac:dyDescent="0.2"/>
    <row r="8286" x14ac:dyDescent="0.2"/>
    <row r="8287" x14ac:dyDescent="0.2"/>
    <row r="8288" x14ac:dyDescent="0.2"/>
    <row r="8289" x14ac:dyDescent="0.2"/>
    <row r="8290" x14ac:dyDescent="0.2"/>
    <row r="8291" x14ac:dyDescent="0.2"/>
    <row r="8292" x14ac:dyDescent="0.2"/>
    <row r="8293" x14ac:dyDescent="0.2"/>
    <row r="8294" x14ac:dyDescent="0.2"/>
    <row r="8295" x14ac:dyDescent="0.2"/>
    <row r="8296" x14ac:dyDescent="0.2"/>
    <row r="8297" x14ac:dyDescent="0.2"/>
    <row r="8298" x14ac:dyDescent="0.2"/>
    <row r="8299" x14ac:dyDescent="0.2"/>
    <row r="8300" x14ac:dyDescent="0.2"/>
    <row r="8301" x14ac:dyDescent="0.2"/>
    <row r="8302" x14ac:dyDescent="0.2"/>
    <row r="8303" x14ac:dyDescent="0.2"/>
    <row r="8304" x14ac:dyDescent="0.2"/>
    <row r="8305" x14ac:dyDescent="0.2"/>
    <row r="8306" x14ac:dyDescent="0.2"/>
    <row r="8307" x14ac:dyDescent="0.2"/>
    <row r="8308" x14ac:dyDescent="0.2"/>
    <row r="8309" x14ac:dyDescent="0.2"/>
    <row r="8310" x14ac:dyDescent="0.2"/>
    <row r="8311" x14ac:dyDescent="0.2"/>
    <row r="8312" x14ac:dyDescent="0.2"/>
    <row r="8313" x14ac:dyDescent="0.2"/>
    <row r="8314" x14ac:dyDescent="0.2"/>
    <row r="8315" x14ac:dyDescent="0.2"/>
    <row r="8316" x14ac:dyDescent="0.2"/>
    <row r="8317" x14ac:dyDescent="0.2"/>
    <row r="8318" x14ac:dyDescent="0.2"/>
    <row r="8319" x14ac:dyDescent="0.2"/>
    <row r="8320" x14ac:dyDescent="0.2"/>
    <row r="8321" x14ac:dyDescent="0.2"/>
    <row r="8322" x14ac:dyDescent="0.2"/>
    <row r="8323" x14ac:dyDescent="0.2"/>
    <row r="8324" x14ac:dyDescent="0.2"/>
    <row r="8325" x14ac:dyDescent="0.2"/>
    <row r="8326" x14ac:dyDescent="0.2"/>
    <row r="8327" x14ac:dyDescent="0.2"/>
    <row r="8328" x14ac:dyDescent="0.2"/>
    <row r="8329" x14ac:dyDescent="0.2"/>
    <row r="8330" x14ac:dyDescent="0.2"/>
    <row r="8331" x14ac:dyDescent="0.2"/>
    <row r="8332" x14ac:dyDescent="0.2"/>
    <row r="8333" x14ac:dyDescent="0.2"/>
    <row r="8334" x14ac:dyDescent="0.2"/>
    <row r="8335" x14ac:dyDescent="0.2"/>
    <row r="8336" x14ac:dyDescent="0.2"/>
    <row r="8337" x14ac:dyDescent="0.2"/>
    <row r="8338" x14ac:dyDescent="0.2"/>
    <row r="8339" x14ac:dyDescent="0.2"/>
    <row r="8340" x14ac:dyDescent="0.2"/>
    <row r="8341" x14ac:dyDescent="0.2"/>
    <row r="8342" x14ac:dyDescent="0.2"/>
    <row r="8343" x14ac:dyDescent="0.2"/>
    <row r="8344" x14ac:dyDescent="0.2"/>
    <row r="8345" x14ac:dyDescent="0.2"/>
    <row r="8346" x14ac:dyDescent="0.2"/>
    <row r="8347" x14ac:dyDescent="0.2"/>
    <row r="8348" x14ac:dyDescent="0.2"/>
    <row r="8349" x14ac:dyDescent="0.2"/>
    <row r="8350" x14ac:dyDescent="0.2"/>
    <row r="8351" x14ac:dyDescent="0.2"/>
    <row r="8352" x14ac:dyDescent="0.2"/>
    <row r="8353" x14ac:dyDescent="0.2"/>
    <row r="8354" x14ac:dyDescent="0.2"/>
    <row r="8355" x14ac:dyDescent="0.2"/>
    <row r="8356" x14ac:dyDescent="0.2"/>
    <row r="8357" x14ac:dyDescent="0.2"/>
    <row r="8358" x14ac:dyDescent="0.2"/>
    <row r="8359" x14ac:dyDescent="0.2"/>
    <row r="8360" x14ac:dyDescent="0.2"/>
    <row r="8361" x14ac:dyDescent="0.2"/>
    <row r="8362" x14ac:dyDescent="0.2"/>
    <row r="8363" x14ac:dyDescent="0.2"/>
    <row r="8364" x14ac:dyDescent="0.2"/>
    <row r="8365" x14ac:dyDescent="0.2"/>
    <row r="8366" x14ac:dyDescent="0.2"/>
    <row r="8367" x14ac:dyDescent="0.2"/>
    <row r="8368" x14ac:dyDescent="0.2"/>
    <row r="8369" x14ac:dyDescent="0.2"/>
    <row r="8370" x14ac:dyDescent="0.2"/>
    <row r="8371" x14ac:dyDescent="0.2"/>
    <row r="8372" x14ac:dyDescent="0.2"/>
    <row r="8373" x14ac:dyDescent="0.2"/>
    <row r="8374" x14ac:dyDescent="0.2"/>
    <row r="8375" x14ac:dyDescent="0.2"/>
    <row r="8376" x14ac:dyDescent="0.2"/>
    <row r="8377" x14ac:dyDescent="0.2"/>
    <row r="8378" x14ac:dyDescent="0.2"/>
    <row r="8379" x14ac:dyDescent="0.2"/>
    <row r="8380" x14ac:dyDescent="0.2"/>
    <row r="8381" x14ac:dyDescent="0.2"/>
    <row r="8382" x14ac:dyDescent="0.2"/>
    <row r="8383" x14ac:dyDescent="0.2"/>
    <row r="8384" x14ac:dyDescent="0.2"/>
    <row r="8385" x14ac:dyDescent="0.2"/>
    <row r="8386" x14ac:dyDescent="0.2"/>
    <row r="8387" x14ac:dyDescent="0.2"/>
    <row r="8388" x14ac:dyDescent="0.2"/>
    <row r="8389" x14ac:dyDescent="0.2"/>
    <row r="8390" x14ac:dyDescent="0.2"/>
    <row r="8391" x14ac:dyDescent="0.2"/>
    <row r="8392" x14ac:dyDescent="0.2"/>
    <row r="8393" x14ac:dyDescent="0.2"/>
    <row r="8394" x14ac:dyDescent="0.2"/>
    <row r="8395" x14ac:dyDescent="0.2"/>
    <row r="8396" x14ac:dyDescent="0.2"/>
    <row r="8397" x14ac:dyDescent="0.2"/>
    <row r="8398" x14ac:dyDescent="0.2"/>
    <row r="8399" x14ac:dyDescent="0.2"/>
    <row r="8400" x14ac:dyDescent="0.2"/>
    <row r="8401" x14ac:dyDescent="0.2"/>
    <row r="8402" x14ac:dyDescent="0.2"/>
    <row r="8403" x14ac:dyDescent="0.2"/>
    <row r="8404" x14ac:dyDescent="0.2"/>
    <row r="8405" x14ac:dyDescent="0.2"/>
    <row r="8406" x14ac:dyDescent="0.2"/>
    <row r="8407" x14ac:dyDescent="0.2"/>
    <row r="8408" x14ac:dyDescent="0.2"/>
    <row r="8409" x14ac:dyDescent="0.2"/>
    <row r="8410" x14ac:dyDescent="0.2"/>
    <row r="8411" x14ac:dyDescent="0.2"/>
    <row r="8412" x14ac:dyDescent="0.2"/>
    <row r="8413" x14ac:dyDescent="0.2"/>
    <row r="8414" x14ac:dyDescent="0.2"/>
    <row r="8415" x14ac:dyDescent="0.2"/>
    <row r="8416" x14ac:dyDescent="0.2"/>
    <row r="8417" x14ac:dyDescent="0.2"/>
    <row r="8418" x14ac:dyDescent="0.2"/>
    <row r="8419" x14ac:dyDescent="0.2"/>
    <row r="8420" x14ac:dyDescent="0.2"/>
    <row r="8421" x14ac:dyDescent="0.2"/>
    <row r="8422" x14ac:dyDescent="0.2"/>
    <row r="8423" x14ac:dyDescent="0.2"/>
    <row r="8424" x14ac:dyDescent="0.2"/>
    <row r="8425" x14ac:dyDescent="0.2"/>
    <row r="8426" x14ac:dyDescent="0.2"/>
    <row r="8427" x14ac:dyDescent="0.2"/>
    <row r="8428" x14ac:dyDescent="0.2"/>
    <row r="8429" x14ac:dyDescent="0.2"/>
    <row r="8430" x14ac:dyDescent="0.2"/>
    <row r="8431" x14ac:dyDescent="0.2"/>
    <row r="8432" x14ac:dyDescent="0.2"/>
    <row r="8433" x14ac:dyDescent="0.2"/>
    <row r="8434" x14ac:dyDescent="0.2"/>
    <row r="8435" x14ac:dyDescent="0.2"/>
    <row r="8436" x14ac:dyDescent="0.2"/>
    <row r="8437" x14ac:dyDescent="0.2"/>
    <row r="8438" x14ac:dyDescent="0.2"/>
    <row r="8439" x14ac:dyDescent="0.2"/>
    <row r="8440" x14ac:dyDescent="0.2"/>
    <row r="8441" x14ac:dyDescent="0.2"/>
    <row r="8442" x14ac:dyDescent="0.2"/>
    <row r="8443" x14ac:dyDescent="0.2"/>
    <row r="8444" x14ac:dyDescent="0.2"/>
    <row r="8445" x14ac:dyDescent="0.2"/>
    <row r="8446" x14ac:dyDescent="0.2"/>
    <row r="8447" x14ac:dyDescent="0.2"/>
    <row r="8448" x14ac:dyDescent="0.2"/>
    <row r="8449" x14ac:dyDescent="0.2"/>
    <row r="8450" x14ac:dyDescent="0.2"/>
    <row r="8451" x14ac:dyDescent="0.2"/>
    <row r="8452" x14ac:dyDescent="0.2"/>
    <row r="8453" x14ac:dyDescent="0.2"/>
    <row r="8454" x14ac:dyDescent="0.2"/>
    <row r="8455" x14ac:dyDescent="0.2"/>
    <row r="8456" x14ac:dyDescent="0.2"/>
    <row r="8457" x14ac:dyDescent="0.2"/>
    <row r="8458" x14ac:dyDescent="0.2"/>
    <row r="8459" x14ac:dyDescent="0.2"/>
    <row r="8460" x14ac:dyDescent="0.2"/>
    <row r="8461" x14ac:dyDescent="0.2"/>
    <row r="8462" x14ac:dyDescent="0.2"/>
    <row r="8463" x14ac:dyDescent="0.2"/>
    <row r="8464" x14ac:dyDescent="0.2"/>
    <row r="8465" x14ac:dyDescent="0.2"/>
    <row r="8466" x14ac:dyDescent="0.2"/>
    <row r="8467" x14ac:dyDescent="0.2"/>
    <row r="8468" x14ac:dyDescent="0.2"/>
    <row r="8469" x14ac:dyDescent="0.2"/>
    <row r="8470" x14ac:dyDescent="0.2"/>
    <row r="8471" x14ac:dyDescent="0.2"/>
    <row r="8472" x14ac:dyDescent="0.2"/>
    <row r="8473" x14ac:dyDescent="0.2"/>
    <row r="8474" x14ac:dyDescent="0.2"/>
    <row r="8475" x14ac:dyDescent="0.2"/>
    <row r="8476" x14ac:dyDescent="0.2"/>
    <row r="8477" x14ac:dyDescent="0.2"/>
    <row r="8478" x14ac:dyDescent="0.2"/>
    <row r="8479" x14ac:dyDescent="0.2"/>
    <row r="8480" x14ac:dyDescent="0.2"/>
    <row r="8481" x14ac:dyDescent="0.2"/>
    <row r="8482" x14ac:dyDescent="0.2"/>
    <row r="8483" x14ac:dyDescent="0.2"/>
    <row r="8484" x14ac:dyDescent="0.2"/>
    <row r="8485" x14ac:dyDescent="0.2"/>
    <row r="8486" x14ac:dyDescent="0.2"/>
    <row r="8487" x14ac:dyDescent="0.2"/>
    <row r="8488" x14ac:dyDescent="0.2"/>
    <row r="8489" x14ac:dyDescent="0.2"/>
    <row r="8490" x14ac:dyDescent="0.2"/>
    <row r="8491" x14ac:dyDescent="0.2"/>
    <row r="8492" x14ac:dyDescent="0.2"/>
    <row r="8493" x14ac:dyDescent="0.2"/>
    <row r="8494" x14ac:dyDescent="0.2"/>
    <row r="8495" x14ac:dyDescent="0.2"/>
    <row r="8496" x14ac:dyDescent="0.2"/>
    <row r="8497" x14ac:dyDescent="0.2"/>
    <row r="8498" x14ac:dyDescent="0.2"/>
    <row r="8499" x14ac:dyDescent="0.2"/>
    <row r="8500" x14ac:dyDescent="0.2"/>
    <row r="8501" x14ac:dyDescent="0.2"/>
    <row r="8502" x14ac:dyDescent="0.2"/>
    <row r="8503" x14ac:dyDescent="0.2"/>
    <row r="8504" x14ac:dyDescent="0.2"/>
    <row r="8505" x14ac:dyDescent="0.2"/>
    <row r="8506" x14ac:dyDescent="0.2"/>
    <row r="8507" x14ac:dyDescent="0.2"/>
    <row r="8508" x14ac:dyDescent="0.2"/>
    <row r="8509" x14ac:dyDescent="0.2"/>
    <row r="8510" x14ac:dyDescent="0.2"/>
    <row r="8511" x14ac:dyDescent="0.2"/>
    <row r="8512" x14ac:dyDescent="0.2"/>
    <row r="8513" x14ac:dyDescent="0.2"/>
    <row r="8514" x14ac:dyDescent="0.2"/>
    <row r="8515" x14ac:dyDescent="0.2"/>
    <row r="8516" x14ac:dyDescent="0.2"/>
    <row r="8517" x14ac:dyDescent="0.2"/>
    <row r="8518" x14ac:dyDescent="0.2"/>
    <row r="8519" x14ac:dyDescent="0.2"/>
    <row r="8520" x14ac:dyDescent="0.2"/>
    <row r="8521" x14ac:dyDescent="0.2"/>
    <row r="8522" x14ac:dyDescent="0.2"/>
    <row r="8523" x14ac:dyDescent="0.2"/>
    <row r="8524" x14ac:dyDescent="0.2"/>
    <row r="8525" x14ac:dyDescent="0.2"/>
    <row r="8526" x14ac:dyDescent="0.2"/>
    <row r="8527" x14ac:dyDescent="0.2"/>
    <row r="8528" x14ac:dyDescent="0.2"/>
    <row r="8529" x14ac:dyDescent="0.2"/>
    <row r="8530" x14ac:dyDescent="0.2"/>
    <row r="8531" x14ac:dyDescent="0.2"/>
    <row r="8532" x14ac:dyDescent="0.2"/>
    <row r="8533" x14ac:dyDescent="0.2"/>
    <row r="8534" x14ac:dyDescent="0.2"/>
    <row r="8535" x14ac:dyDescent="0.2"/>
    <row r="8536" x14ac:dyDescent="0.2"/>
    <row r="8537" x14ac:dyDescent="0.2"/>
    <row r="8538" x14ac:dyDescent="0.2"/>
    <row r="8539" x14ac:dyDescent="0.2"/>
    <row r="8540" x14ac:dyDescent="0.2"/>
    <row r="8541" x14ac:dyDescent="0.2"/>
    <row r="8542" x14ac:dyDescent="0.2"/>
    <row r="8543" x14ac:dyDescent="0.2"/>
    <row r="8544" x14ac:dyDescent="0.2"/>
    <row r="8545" x14ac:dyDescent="0.2"/>
    <row r="8546" x14ac:dyDescent="0.2"/>
    <row r="8547" x14ac:dyDescent="0.2"/>
    <row r="8548" x14ac:dyDescent="0.2"/>
    <row r="8549" x14ac:dyDescent="0.2"/>
    <row r="8550" x14ac:dyDescent="0.2"/>
    <row r="8551" x14ac:dyDescent="0.2"/>
    <row r="8552" x14ac:dyDescent="0.2"/>
    <row r="8553" x14ac:dyDescent="0.2"/>
    <row r="8554" x14ac:dyDescent="0.2"/>
    <row r="8555" x14ac:dyDescent="0.2"/>
    <row r="8556" x14ac:dyDescent="0.2"/>
    <row r="8557" x14ac:dyDescent="0.2"/>
    <row r="8558" x14ac:dyDescent="0.2"/>
    <row r="8559" x14ac:dyDescent="0.2"/>
    <row r="8560" x14ac:dyDescent="0.2"/>
    <row r="8561" x14ac:dyDescent="0.2"/>
    <row r="8562" x14ac:dyDescent="0.2"/>
    <row r="8563" x14ac:dyDescent="0.2"/>
    <row r="8564" x14ac:dyDescent="0.2"/>
    <row r="8565" x14ac:dyDescent="0.2"/>
    <row r="8566" x14ac:dyDescent="0.2"/>
    <row r="8567" x14ac:dyDescent="0.2"/>
    <row r="8568" x14ac:dyDescent="0.2"/>
    <row r="8569" x14ac:dyDescent="0.2"/>
    <row r="8570" x14ac:dyDescent="0.2"/>
    <row r="8571" x14ac:dyDescent="0.2"/>
    <row r="8572" x14ac:dyDescent="0.2"/>
    <row r="8573" x14ac:dyDescent="0.2"/>
    <row r="8574" x14ac:dyDescent="0.2"/>
    <row r="8575" x14ac:dyDescent="0.2"/>
    <row r="8576" x14ac:dyDescent="0.2"/>
    <row r="8577" x14ac:dyDescent="0.2"/>
    <row r="8578" x14ac:dyDescent="0.2"/>
    <row r="8579" x14ac:dyDescent="0.2"/>
    <row r="8580" x14ac:dyDescent="0.2"/>
    <row r="8581" x14ac:dyDescent="0.2"/>
    <row r="8582" x14ac:dyDescent="0.2"/>
    <row r="8583" x14ac:dyDescent="0.2"/>
    <row r="8584" x14ac:dyDescent="0.2"/>
    <row r="8585" x14ac:dyDescent="0.2"/>
    <row r="8586" x14ac:dyDescent="0.2"/>
    <row r="8587" x14ac:dyDescent="0.2"/>
    <row r="8588" x14ac:dyDescent="0.2"/>
    <row r="8589" x14ac:dyDescent="0.2"/>
    <row r="8590" x14ac:dyDescent="0.2"/>
    <row r="8591" x14ac:dyDescent="0.2"/>
    <row r="8592" x14ac:dyDescent="0.2"/>
    <row r="8593" x14ac:dyDescent="0.2"/>
    <row r="8594" x14ac:dyDescent="0.2"/>
    <row r="8595" x14ac:dyDescent="0.2"/>
    <row r="8596" x14ac:dyDescent="0.2"/>
    <row r="8597" x14ac:dyDescent="0.2"/>
    <row r="8598" x14ac:dyDescent="0.2"/>
    <row r="8599" x14ac:dyDescent="0.2"/>
    <row r="8600" x14ac:dyDescent="0.2"/>
    <row r="8601" x14ac:dyDescent="0.2"/>
    <row r="8602" x14ac:dyDescent="0.2"/>
    <row r="8603" x14ac:dyDescent="0.2"/>
    <row r="8604" x14ac:dyDescent="0.2"/>
    <row r="8605" x14ac:dyDescent="0.2"/>
    <row r="8606" x14ac:dyDescent="0.2"/>
    <row r="8607" x14ac:dyDescent="0.2"/>
    <row r="8608" x14ac:dyDescent="0.2"/>
    <row r="8609" x14ac:dyDescent="0.2"/>
    <row r="8610" x14ac:dyDescent="0.2"/>
    <row r="8611" x14ac:dyDescent="0.2"/>
    <row r="8612" x14ac:dyDescent="0.2"/>
    <row r="8613" x14ac:dyDescent="0.2"/>
    <row r="8614" x14ac:dyDescent="0.2"/>
    <row r="8615" x14ac:dyDescent="0.2"/>
    <row r="8616" x14ac:dyDescent="0.2"/>
    <row r="8617" x14ac:dyDescent="0.2"/>
    <row r="8618" x14ac:dyDescent="0.2"/>
    <row r="8619" x14ac:dyDescent="0.2"/>
    <row r="8620" x14ac:dyDescent="0.2"/>
    <row r="8621" x14ac:dyDescent="0.2"/>
    <row r="8622" x14ac:dyDescent="0.2"/>
    <row r="8623" x14ac:dyDescent="0.2"/>
    <row r="8624" x14ac:dyDescent="0.2"/>
    <row r="8625" x14ac:dyDescent="0.2"/>
    <row r="8626" x14ac:dyDescent="0.2"/>
    <row r="8627" x14ac:dyDescent="0.2"/>
    <row r="8628" x14ac:dyDescent="0.2"/>
    <row r="8629" x14ac:dyDescent="0.2"/>
    <row r="8630" x14ac:dyDescent="0.2"/>
    <row r="8631" x14ac:dyDescent="0.2"/>
    <row r="8632" x14ac:dyDescent="0.2"/>
    <row r="8633" x14ac:dyDescent="0.2"/>
    <row r="8634" x14ac:dyDescent="0.2"/>
    <row r="8635" x14ac:dyDescent="0.2"/>
    <row r="8636" x14ac:dyDescent="0.2"/>
    <row r="8637" x14ac:dyDescent="0.2"/>
    <row r="8638" x14ac:dyDescent="0.2"/>
    <row r="8639" x14ac:dyDescent="0.2"/>
    <row r="8640" x14ac:dyDescent="0.2"/>
    <row r="8641" x14ac:dyDescent="0.2"/>
    <row r="8642" x14ac:dyDescent="0.2"/>
    <row r="8643" x14ac:dyDescent="0.2"/>
    <row r="8644" x14ac:dyDescent="0.2"/>
    <row r="8645" x14ac:dyDescent="0.2"/>
    <row r="8646" x14ac:dyDescent="0.2"/>
    <row r="8647" x14ac:dyDescent="0.2"/>
    <row r="8648" x14ac:dyDescent="0.2"/>
    <row r="8649" x14ac:dyDescent="0.2"/>
    <row r="8650" x14ac:dyDescent="0.2"/>
    <row r="8651" x14ac:dyDescent="0.2"/>
    <row r="8652" x14ac:dyDescent="0.2"/>
    <row r="8653" x14ac:dyDescent="0.2"/>
    <row r="8654" x14ac:dyDescent="0.2"/>
    <row r="8655" x14ac:dyDescent="0.2"/>
    <row r="8656" x14ac:dyDescent="0.2"/>
    <row r="8657" x14ac:dyDescent="0.2"/>
    <row r="8658" x14ac:dyDescent="0.2"/>
    <row r="8659" x14ac:dyDescent="0.2"/>
    <row r="8660" x14ac:dyDescent="0.2"/>
    <row r="8661" x14ac:dyDescent="0.2"/>
    <row r="8662" x14ac:dyDescent="0.2"/>
    <row r="8663" x14ac:dyDescent="0.2"/>
    <row r="8664" x14ac:dyDescent="0.2"/>
    <row r="8665" x14ac:dyDescent="0.2"/>
    <row r="8666" x14ac:dyDescent="0.2"/>
    <row r="8667" x14ac:dyDescent="0.2"/>
    <row r="8668" x14ac:dyDescent="0.2"/>
    <row r="8669" x14ac:dyDescent="0.2"/>
    <row r="8670" x14ac:dyDescent="0.2"/>
    <row r="8671" x14ac:dyDescent="0.2"/>
    <row r="8672" x14ac:dyDescent="0.2"/>
    <row r="8673" x14ac:dyDescent="0.2"/>
    <row r="8674" x14ac:dyDescent="0.2"/>
    <row r="8675" x14ac:dyDescent="0.2"/>
    <row r="8676" x14ac:dyDescent="0.2"/>
    <row r="8677" x14ac:dyDescent="0.2"/>
    <row r="8678" x14ac:dyDescent="0.2"/>
    <row r="8679" x14ac:dyDescent="0.2"/>
    <row r="8680" x14ac:dyDescent="0.2"/>
    <row r="8681" x14ac:dyDescent="0.2"/>
    <row r="8682" x14ac:dyDescent="0.2"/>
    <row r="8683" x14ac:dyDescent="0.2"/>
    <row r="8684" x14ac:dyDescent="0.2"/>
    <row r="8685" x14ac:dyDescent="0.2"/>
    <row r="8686" x14ac:dyDescent="0.2"/>
    <row r="8687" x14ac:dyDescent="0.2"/>
    <row r="8688" x14ac:dyDescent="0.2"/>
    <row r="8689" x14ac:dyDescent="0.2"/>
    <row r="8690" x14ac:dyDescent="0.2"/>
    <row r="8691" x14ac:dyDescent="0.2"/>
    <row r="8692" x14ac:dyDescent="0.2"/>
    <row r="8693" x14ac:dyDescent="0.2"/>
    <row r="8694" x14ac:dyDescent="0.2"/>
    <row r="8695" x14ac:dyDescent="0.2"/>
    <row r="8696" x14ac:dyDescent="0.2"/>
    <row r="8697" x14ac:dyDescent="0.2"/>
    <row r="8698" x14ac:dyDescent="0.2"/>
    <row r="8699" x14ac:dyDescent="0.2"/>
    <row r="8700" x14ac:dyDescent="0.2"/>
    <row r="8701" x14ac:dyDescent="0.2"/>
    <row r="8702" x14ac:dyDescent="0.2"/>
    <row r="8703" x14ac:dyDescent="0.2"/>
    <row r="8704" x14ac:dyDescent="0.2"/>
    <row r="8705" x14ac:dyDescent="0.2"/>
    <row r="8706" x14ac:dyDescent="0.2"/>
    <row r="8707" x14ac:dyDescent="0.2"/>
    <row r="8708" x14ac:dyDescent="0.2"/>
    <row r="8709" x14ac:dyDescent="0.2"/>
    <row r="8710" x14ac:dyDescent="0.2"/>
    <row r="8711" x14ac:dyDescent="0.2"/>
    <row r="8712" x14ac:dyDescent="0.2"/>
    <row r="8713" x14ac:dyDescent="0.2"/>
    <row r="8714" x14ac:dyDescent="0.2"/>
    <row r="8715" x14ac:dyDescent="0.2"/>
    <row r="8716" x14ac:dyDescent="0.2"/>
    <row r="8717" x14ac:dyDescent="0.2"/>
    <row r="8718" x14ac:dyDescent="0.2"/>
    <row r="8719" x14ac:dyDescent="0.2"/>
    <row r="8720" x14ac:dyDescent="0.2"/>
    <row r="8721" x14ac:dyDescent="0.2"/>
    <row r="8722" x14ac:dyDescent="0.2"/>
    <row r="8723" x14ac:dyDescent="0.2"/>
    <row r="8724" x14ac:dyDescent="0.2"/>
    <row r="8725" x14ac:dyDescent="0.2"/>
    <row r="8726" x14ac:dyDescent="0.2"/>
    <row r="8727" x14ac:dyDescent="0.2"/>
    <row r="8728" x14ac:dyDescent="0.2"/>
    <row r="8729" x14ac:dyDescent="0.2"/>
    <row r="8730" x14ac:dyDescent="0.2"/>
    <row r="8731" x14ac:dyDescent="0.2"/>
    <row r="8732" x14ac:dyDescent="0.2"/>
    <row r="8733" x14ac:dyDescent="0.2"/>
    <row r="8734" x14ac:dyDescent="0.2"/>
    <row r="8735" x14ac:dyDescent="0.2"/>
    <row r="8736" x14ac:dyDescent="0.2"/>
    <row r="8737" x14ac:dyDescent="0.2"/>
    <row r="8738" x14ac:dyDescent="0.2"/>
    <row r="8739" x14ac:dyDescent="0.2"/>
    <row r="8740" x14ac:dyDescent="0.2"/>
    <row r="8741" x14ac:dyDescent="0.2"/>
    <row r="8742" x14ac:dyDescent="0.2"/>
    <row r="8743" x14ac:dyDescent="0.2"/>
    <row r="8744" x14ac:dyDescent="0.2"/>
    <row r="8745" x14ac:dyDescent="0.2"/>
    <row r="8746" x14ac:dyDescent="0.2"/>
    <row r="8747" x14ac:dyDescent="0.2"/>
    <row r="8748" x14ac:dyDescent="0.2"/>
    <row r="8749" x14ac:dyDescent="0.2"/>
    <row r="8750" x14ac:dyDescent="0.2"/>
    <row r="8751" x14ac:dyDescent="0.2"/>
    <row r="8752" x14ac:dyDescent="0.2"/>
    <row r="8753" x14ac:dyDescent="0.2"/>
    <row r="8754" x14ac:dyDescent="0.2"/>
    <row r="8755" x14ac:dyDescent="0.2"/>
    <row r="8756" x14ac:dyDescent="0.2"/>
    <row r="8757" x14ac:dyDescent="0.2"/>
    <row r="8758" x14ac:dyDescent="0.2"/>
    <row r="8759" x14ac:dyDescent="0.2"/>
    <row r="8760" x14ac:dyDescent="0.2"/>
    <row r="8761" x14ac:dyDescent="0.2"/>
    <row r="8762" x14ac:dyDescent="0.2"/>
    <row r="8763" x14ac:dyDescent="0.2"/>
    <row r="8764" x14ac:dyDescent="0.2"/>
    <row r="8765" x14ac:dyDescent="0.2"/>
    <row r="8766" x14ac:dyDescent="0.2"/>
    <row r="8767" x14ac:dyDescent="0.2"/>
    <row r="8768" x14ac:dyDescent="0.2"/>
    <row r="8769" x14ac:dyDescent="0.2"/>
    <row r="8770" x14ac:dyDescent="0.2"/>
    <row r="8771" x14ac:dyDescent="0.2"/>
    <row r="8772" x14ac:dyDescent="0.2"/>
    <row r="8773" x14ac:dyDescent="0.2"/>
    <row r="8774" x14ac:dyDescent="0.2"/>
    <row r="8775" x14ac:dyDescent="0.2"/>
    <row r="8776" x14ac:dyDescent="0.2"/>
    <row r="8777" x14ac:dyDescent="0.2"/>
    <row r="8778" x14ac:dyDescent="0.2"/>
    <row r="8779" x14ac:dyDescent="0.2"/>
    <row r="8780" x14ac:dyDescent="0.2"/>
    <row r="8781" x14ac:dyDescent="0.2"/>
    <row r="8782" x14ac:dyDescent="0.2"/>
    <row r="8783" x14ac:dyDescent="0.2"/>
    <row r="8784" x14ac:dyDescent="0.2"/>
    <row r="8785" x14ac:dyDescent="0.2"/>
    <row r="8786" x14ac:dyDescent="0.2"/>
    <row r="8787" x14ac:dyDescent="0.2"/>
    <row r="8788" x14ac:dyDescent="0.2"/>
    <row r="8789" x14ac:dyDescent="0.2"/>
    <row r="8790" x14ac:dyDescent="0.2"/>
    <row r="8791" x14ac:dyDescent="0.2"/>
    <row r="8792" x14ac:dyDescent="0.2"/>
    <row r="8793" x14ac:dyDescent="0.2"/>
    <row r="8794" x14ac:dyDescent="0.2"/>
    <row r="8795" x14ac:dyDescent="0.2"/>
    <row r="8796" x14ac:dyDescent="0.2"/>
    <row r="8797" x14ac:dyDescent="0.2"/>
    <row r="8798" x14ac:dyDescent="0.2"/>
    <row r="8799" x14ac:dyDescent="0.2"/>
    <row r="8800" x14ac:dyDescent="0.2"/>
    <row r="8801" x14ac:dyDescent="0.2"/>
    <row r="8802" x14ac:dyDescent="0.2"/>
    <row r="8803" x14ac:dyDescent="0.2"/>
    <row r="8804" x14ac:dyDescent="0.2"/>
    <row r="8805" x14ac:dyDescent="0.2"/>
    <row r="8806" x14ac:dyDescent="0.2"/>
    <row r="8807" x14ac:dyDescent="0.2"/>
    <row r="8808" x14ac:dyDescent="0.2"/>
    <row r="8809" x14ac:dyDescent="0.2"/>
    <row r="8810" x14ac:dyDescent="0.2"/>
    <row r="8811" x14ac:dyDescent="0.2"/>
    <row r="8812" x14ac:dyDescent="0.2"/>
    <row r="8813" x14ac:dyDescent="0.2"/>
    <row r="8814" x14ac:dyDescent="0.2"/>
    <row r="8815" x14ac:dyDescent="0.2"/>
    <row r="8816" x14ac:dyDescent="0.2"/>
    <row r="8817" x14ac:dyDescent="0.2"/>
    <row r="8818" x14ac:dyDescent="0.2"/>
    <row r="8819" x14ac:dyDescent="0.2"/>
    <row r="8820" x14ac:dyDescent="0.2"/>
    <row r="8821" x14ac:dyDescent="0.2"/>
    <row r="8822" x14ac:dyDescent="0.2"/>
    <row r="8823" x14ac:dyDescent="0.2"/>
    <row r="8824" x14ac:dyDescent="0.2"/>
    <row r="8825" x14ac:dyDescent="0.2"/>
    <row r="8826" x14ac:dyDescent="0.2"/>
    <row r="8827" x14ac:dyDescent="0.2"/>
    <row r="8828" x14ac:dyDescent="0.2"/>
    <row r="8829" x14ac:dyDescent="0.2"/>
    <row r="8830" x14ac:dyDescent="0.2"/>
    <row r="8831" x14ac:dyDescent="0.2"/>
    <row r="8832" x14ac:dyDescent="0.2"/>
    <row r="8833" x14ac:dyDescent="0.2"/>
    <row r="8834" x14ac:dyDescent="0.2"/>
    <row r="8835" x14ac:dyDescent="0.2"/>
    <row r="8836" x14ac:dyDescent="0.2"/>
    <row r="8837" x14ac:dyDescent="0.2"/>
    <row r="8838" x14ac:dyDescent="0.2"/>
    <row r="8839" x14ac:dyDescent="0.2"/>
    <row r="8840" x14ac:dyDescent="0.2"/>
    <row r="8841" x14ac:dyDescent="0.2"/>
    <row r="8842" x14ac:dyDescent="0.2"/>
    <row r="8843" x14ac:dyDescent="0.2"/>
    <row r="8844" x14ac:dyDescent="0.2"/>
    <row r="8845" x14ac:dyDescent="0.2"/>
    <row r="8846" x14ac:dyDescent="0.2"/>
    <row r="8847" x14ac:dyDescent="0.2"/>
    <row r="8848" x14ac:dyDescent="0.2"/>
    <row r="8849" x14ac:dyDescent="0.2"/>
    <row r="8850" x14ac:dyDescent="0.2"/>
    <row r="8851" x14ac:dyDescent="0.2"/>
    <row r="8852" x14ac:dyDescent="0.2"/>
    <row r="8853" x14ac:dyDescent="0.2"/>
    <row r="8854" x14ac:dyDescent="0.2"/>
    <row r="8855" x14ac:dyDescent="0.2"/>
    <row r="8856" x14ac:dyDescent="0.2"/>
    <row r="8857" x14ac:dyDescent="0.2"/>
    <row r="8858" x14ac:dyDescent="0.2"/>
    <row r="8859" x14ac:dyDescent="0.2"/>
    <row r="8860" x14ac:dyDescent="0.2"/>
    <row r="8861" x14ac:dyDescent="0.2"/>
    <row r="8862" x14ac:dyDescent="0.2"/>
    <row r="8863" x14ac:dyDescent="0.2"/>
    <row r="8864" x14ac:dyDescent="0.2"/>
    <row r="8865" x14ac:dyDescent="0.2"/>
    <row r="8866" x14ac:dyDescent="0.2"/>
    <row r="8867" x14ac:dyDescent="0.2"/>
    <row r="8868" x14ac:dyDescent="0.2"/>
    <row r="8869" x14ac:dyDescent="0.2"/>
    <row r="8870" x14ac:dyDescent="0.2"/>
    <row r="8871" x14ac:dyDescent="0.2"/>
    <row r="8872" x14ac:dyDescent="0.2"/>
    <row r="8873" x14ac:dyDescent="0.2"/>
    <row r="8874" x14ac:dyDescent="0.2"/>
    <row r="8875" x14ac:dyDescent="0.2"/>
    <row r="8876" x14ac:dyDescent="0.2"/>
    <row r="8877" x14ac:dyDescent="0.2"/>
    <row r="8878" x14ac:dyDescent="0.2"/>
    <row r="8879" x14ac:dyDescent="0.2"/>
    <row r="8880" x14ac:dyDescent="0.2"/>
    <row r="8881" x14ac:dyDescent="0.2"/>
    <row r="8882" x14ac:dyDescent="0.2"/>
    <row r="8883" x14ac:dyDescent="0.2"/>
    <row r="8884" x14ac:dyDescent="0.2"/>
    <row r="8885" x14ac:dyDescent="0.2"/>
    <row r="8886" x14ac:dyDescent="0.2"/>
    <row r="8887" x14ac:dyDescent="0.2"/>
    <row r="8888" x14ac:dyDescent="0.2"/>
    <row r="8889" x14ac:dyDescent="0.2"/>
    <row r="8890" x14ac:dyDescent="0.2"/>
    <row r="8891" x14ac:dyDescent="0.2"/>
    <row r="8892" x14ac:dyDescent="0.2"/>
    <row r="8893" x14ac:dyDescent="0.2"/>
    <row r="8894" x14ac:dyDescent="0.2"/>
    <row r="8895" x14ac:dyDescent="0.2"/>
    <row r="8896" x14ac:dyDescent="0.2"/>
    <row r="8897" x14ac:dyDescent="0.2"/>
    <row r="8898" x14ac:dyDescent="0.2"/>
    <row r="8899" x14ac:dyDescent="0.2"/>
    <row r="8900" x14ac:dyDescent="0.2"/>
    <row r="8901" x14ac:dyDescent="0.2"/>
    <row r="8902" x14ac:dyDescent="0.2"/>
    <row r="8903" x14ac:dyDescent="0.2"/>
    <row r="8904" x14ac:dyDescent="0.2"/>
    <row r="8905" x14ac:dyDescent="0.2"/>
    <row r="8906" x14ac:dyDescent="0.2"/>
    <row r="8907" x14ac:dyDescent="0.2"/>
    <row r="8908" x14ac:dyDescent="0.2"/>
    <row r="8909" x14ac:dyDescent="0.2"/>
    <row r="8910" x14ac:dyDescent="0.2"/>
    <row r="8911" x14ac:dyDescent="0.2"/>
    <row r="8912" x14ac:dyDescent="0.2"/>
    <row r="8913" x14ac:dyDescent="0.2"/>
    <row r="8914" x14ac:dyDescent="0.2"/>
    <row r="8915" x14ac:dyDescent="0.2"/>
    <row r="8916" x14ac:dyDescent="0.2"/>
    <row r="8917" x14ac:dyDescent="0.2"/>
    <row r="8918" x14ac:dyDescent="0.2"/>
    <row r="8919" x14ac:dyDescent="0.2"/>
    <row r="8920" x14ac:dyDescent="0.2"/>
    <row r="8921" x14ac:dyDescent="0.2"/>
    <row r="8922" x14ac:dyDescent="0.2"/>
    <row r="8923" x14ac:dyDescent="0.2"/>
    <row r="8924" x14ac:dyDescent="0.2"/>
    <row r="8925" x14ac:dyDescent="0.2"/>
    <row r="8926" x14ac:dyDescent="0.2"/>
    <row r="8927" x14ac:dyDescent="0.2"/>
    <row r="8928" x14ac:dyDescent="0.2"/>
    <row r="8929" x14ac:dyDescent="0.2"/>
    <row r="8930" x14ac:dyDescent="0.2"/>
    <row r="8931" x14ac:dyDescent="0.2"/>
    <row r="8932" x14ac:dyDescent="0.2"/>
    <row r="8933" x14ac:dyDescent="0.2"/>
    <row r="8934" x14ac:dyDescent="0.2"/>
    <row r="8935" x14ac:dyDescent="0.2"/>
    <row r="8936" x14ac:dyDescent="0.2"/>
    <row r="8937" x14ac:dyDescent="0.2"/>
    <row r="8938" x14ac:dyDescent="0.2"/>
    <row r="8939" x14ac:dyDescent="0.2"/>
    <row r="8940" x14ac:dyDescent="0.2"/>
    <row r="8941" x14ac:dyDescent="0.2"/>
    <row r="8942" x14ac:dyDescent="0.2"/>
    <row r="8943" x14ac:dyDescent="0.2"/>
    <row r="8944" x14ac:dyDescent="0.2"/>
    <row r="8945" x14ac:dyDescent="0.2"/>
    <row r="8946" x14ac:dyDescent="0.2"/>
    <row r="8947" x14ac:dyDescent="0.2"/>
    <row r="8948" x14ac:dyDescent="0.2"/>
    <row r="8949" x14ac:dyDescent="0.2"/>
    <row r="8950" x14ac:dyDescent="0.2"/>
    <row r="8951" x14ac:dyDescent="0.2"/>
    <row r="8952" x14ac:dyDescent="0.2"/>
    <row r="8953" x14ac:dyDescent="0.2"/>
    <row r="8954" x14ac:dyDescent="0.2"/>
    <row r="8955" x14ac:dyDescent="0.2"/>
    <row r="8956" x14ac:dyDescent="0.2"/>
    <row r="8957" x14ac:dyDescent="0.2"/>
    <row r="8958" x14ac:dyDescent="0.2"/>
    <row r="8959" x14ac:dyDescent="0.2"/>
    <row r="8960" x14ac:dyDescent="0.2"/>
    <row r="8961" x14ac:dyDescent="0.2"/>
    <row r="8962" x14ac:dyDescent="0.2"/>
    <row r="8963" x14ac:dyDescent="0.2"/>
    <row r="8964" x14ac:dyDescent="0.2"/>
    <row r="8965" x14ac:dyDescent="0.2"/>
    <row r="8966" x14ac:dyDescent="0.2"/>
    <row r="8967" x14ac:dyDescent="0.2"/>
    <row r="8968" x14ac:dyDescent="0.2"/>
    <row r="8969" x14ac:dyDescent="0.2"/>
    <row r="8970" x14ac:dyDescent="0.2"/>
    <row r="8971" x14ac:dyDescent="0.2"/>
    <row r="8972" x14ac:dyDescent="0.2"/>
    <row r="8973" x14ac:dyDescent="0.2"/>
    <row r="8974" x14ac:dyDescent="0.2"/>
    <row r="8975" x14ac:dyDescent="0.2"/>
    <row r="8976" x14ac:dyDescent="0.2"/>
    <row r="8977" x14ac:dyDescent="0.2"/>
    <row r="8978" x14ac:dyDescent="0.2"/>
    <row r="8979" x14ac:dyDescent="0.2"/>
    <row r="8980" x14ac:dyDescent="0.2"/>
    <row r="8981" x14ac:dyDescent="0.2"/>
    <row r="8982" x14ac:dyDescent="0.2"/>
    <row r="8983" x14ac:dyDescent="0.2"/>
    <row r="8984" x14ac:dyDescent="0.2"/>
    <row r="8985" x14ac:dyDescent="0.2"/>
    <row r="8986" x14ac:dyDescent="0.2"/>
    <row r="8987" x14ac:dyDescent="0.2"/>
    <row r="8988" x14ac:dyDescent="0.2"/>
    <row r="8989" x14ac:dyDescent="0.2"/>
    <row r="8990" x14ac:dyDescent="0.2"/>
    <row r="8991" x14ac:dyDescent="0.2"/>
    <row r="8992" x14ac:dyDescent="0.2"/>
    <row r="8993" x14ac:dyDescent="0.2"/>
    <row r="8994" x14ac:dyDescent="0.2"/>
    <row r="8995" x14ac:dyDescent="0.2"/>
    <row r="8996" x14ac:dyDescent="0.2"/>
    <row r="8997" x14ac:dyDescent="0.2"/>
    <row r="8998" x14ac:dyDescent="0.2"/>
    <row r="8999" x14ac:dyDescent="0.2"/>
    <row r="9000" x14ac:dyDescent="0.2"/>
    <row r="9001" x14ac:dyDescent="0.2"/>
    <row r="9002" x14ac:dyDescent="0.2"/>
    <row r="9003" x14ac:dyDescent="0.2"/>
    <row r="9004" x14ac:dyDescent="0.2"/>
    <row r="9005" x14ac:dyDescent="0.2"/>
    <row r="9006" x14ac:dyDescent="0.2"/>
    <row r="9007" x14ac:dyDescent="0.2"/>
    <row r="9008" x14ac:dyDescent="0.2"/>
    <row r="9009" x14ac:dyDescent="0.2"/>
    <row r="9010" x14ac:dyDescent="0.2"/>
    <row r="9011" x14ac:dyDescent="0.2"/>
    <row r="9012" x14ac:dyDescent="0.2"/>
    <row r="9013" x14ac:dyDescent="0.2"/>
    <row r="9014" x14ac:dyDescent="0.2"/>
    <row r="9015" x14ac:dyDescent="0.2"/>
    <row r="9016" x14ac:dyDescent="0.2"/>
    <row r="9017" x14ac:dyDescent="0.2"/>
    <row r="9018" x14ac:dyDescent="0.2"/>
    <row r="9019" x14ac:dyDescent="0.2"/>
    <row r="9020" x14ac:dyDescent="0.2"/>
    <row r="9021" x14ac:dyDescent="0.2"/>
    <row r="9022" x14ac:dyDescent="0.2"/>
    <row r="9023" x14ac:dyDescent="0.2"/>
    <row r="9024" x14ac:dyDescent="0.2"/>
    <row r="9025" x14ac:dyDescent="0.2"/>
    <row r="9026" x14ac:dyDescent="0.2"/>
    <row r="9027" x14ac:dyDescent="0.2"/>
    <row r="9028" x14ac:dyDescent="0.2"/>
    <row r="9029" x14ac:dyDescent="0.2"/>
    <row r="9030" x14ac:dyDescent="0.2"/>
    <row r="9031" x14ac:dyDescent="0.2"/>
    <row r="9032" x14ac:dyDescent="0.2"/>
    <row r="9033" x14ac:dyDescent="0.2"/>
    <row r="9034" x14ac:dyDescent="0.2"/>
    <row r="9035" x14ac:dyDescent="0.2"/>
    <row r="9036" x14ac:dyDescent="0.2"/>
    <row r="9037" x14ac:dyDescent="0.2"/>
    <row r="9038" x14ac:dyDescent="0.2"/>
    <row r="9039" x14ac:dyDescent="0.2"/>
    <row r="9040" x14ac:dyDescent="0.2"/>
    <row r="9041" x14ac:dyDescent="0.2"/>
    <row r="9042" x14ac:dyDescent="0.2"/>
    <row r="9043" x14ac:dyDescent="0.2"/>
    <row r="9044" x14ac:dyDescent="0.2"/>
    <row r="9045" x14ac:dyDescent="0.2"/>
    <row r="9046" x14ac:dyDescent="0.2"/>
    <row r="9047" x14ac:dyDescent="0.2"/>
    <row r="9048" x14ac:dyDescent="0.2"/>
    <row r="9049" x14ac:dyDescent="0.2"/>
    <row r="9050" x14ac:dyDescent="0.2"/>
    <row r="9051" x14ac:dyDescent="0.2"/>
    <row r="9052" x14ac:dyDescent="0.2"/>
    <row r="9053" x14ac:dyDescent="0.2"/>
    <row r="9054" x14ac:dyDescent="0.2"/>
    <row r="9055" x14ac:dyDescent="0.2"/>
    <row r="9056" x14ac:dyDescent="0.2"/>
    <row r="9057" x14ac:dyDescent="0.2"/>
    <row r="9058" x14ac:dyDescent="0.2"/>
    <row r="9059" x14ac:dyDescent="0.2"/>
    <row r="9060" x14ac:dyDescent="0.2"/>
    <row r="9061" x14ac:dyDescent="0.2"/>
    <row r="9062" x14ac:dyDescent="0.2"/>
    <row r="9063" x14ac:dyDescent="0.2"/>
    <row r="9064" x14ac:dyDescent="0.2"/>
    <row r="9065" x14ac:dyDescent="0.2"/>
    <row r="9066" x14ac:dyDescent="0.2"/>
    <row r="9067" x14ac:dyDescent="0.2"/>
    <row r="9068" x14ac:dyDescent="0.2"/>
    <row r="9069" x14ac:dyDescent="0.2"/>
    <row r="9070" x14ac:dyDescent="0.2"/>
    <row r="9071" x14ac:dyDescent="0.2"/>
    <row r="9072" x14ac:dyDescent="0.2"/>
    <row r="9073" x14ac:dyDescent="0.2"/>
    <row r="9074" x14ac:dyDescent="0.2"/>
    <row r="9075" x14ac:dyDescent="0.2"/>
    <row r="9076" x14ac:dyDescent="0.2"/>
    <row r="9077" x14ac:dyDescent="0.2"/>
    <row r="9078" x14ac:dyDescent="0.2"/>
    <row r="9079" x14ac:dyDescent="0.2"/>
    <row r="9080" x14ac:dyDescent="0.2"/>
    <row r="9081" x14ac:dyDescent="0.2"/>
    <row r="9082" x14ac:dyDescent="0.2"/>
    <row r="9083" x14ac:dyDescent="0.2"/>
    <row r="9084" x14ac:dyDescent="0.2"/>
    <row r="9085" x14ac:dyDescent="0.2"/>
    <row r="9086" x14ac:dyDescent="0.2"/>
    <row r="9087" x14ac:dyDescent="0.2"/>
    <row r="9088" x14ac:dyDescent="0.2"/>
    <row r="9089" x14ac:dyDescent="0.2"/>
    <row r="9090" x14ac:dyDescent="0.2"/>
    <row r="9091" x14ac:dyDescent="0.2"/>
    <row r="9092" x14ac:dyDescent="0.2"/>
    <row r="9093" x14ac:dyDescent="0.2"/>
    <row r="9094" x14ac:dyDescent="0.2"/>
    <row r="9095" x14ac:dyDescent="0.2"/>
    <row r="9096" x14ac:dyDescent="0.2"/>
    <row r="9097" x14ac:dyDescent="0.2"/>
    <row r="9098" x14ac:dyDescent="0.2"/>
    <row r="9099" x14ac:dyDescent="0.2"/>
    <row r="9100" x14ac:dyDescent="0.2"/>
    <row r="9101" x14ac:dyDescent="0.2"/>
    <row r="9102" x14ac:dyDescent="0.2"/>
    <row r="9103" x14ac:dyDescent="0.2"/>
    <row r="9104" x14ac:dyDescent="0.2"/>
    <row r="9105" x14ac:dyDescent="0.2"/>
    <row r="9106" x14ac:dyDescent="0.2"/>
    <row r="9107" x14ac:dyDescent="0.2"/>
    <row r="9108" x14ac:dyDescent="0.2"/>
    <row r="9109" x14ac:dyDescent="0.2"/>
    <row r="9110" x14ac:dyDescent="0.2"/>
    <row r="9111" x14ac:dyDescent="0.2"/>
    <row r="9112" x14ac:dyDescent="0.2"/>
    <row r="9113" x14ac:dyDescent="0.2"/>
    <row r="9114" x14ac:dyDescent="0.2"/>
    <row r="9115" x14ac:dyDescent="0.2"/>
    <row r="9116" x14ac:dyDescent="0.2"/>
    <row r="9117" x14ac:dyDescent="0.2"/>
    <row r="9118" x14ac:dyDescent="0.2"/>
    <row r="9119" x14ac:dyDescent="0.2"/>
    <row r="9120" x14ac:dyDescent="0.2"/>
    <row r="9121" x14ac:dyDescent="0.2"/>
    <row r="9122" x14ac:dyDescent="0.2"/>
    <row r="9123" x14ac:dyDescent="0.2"/>
    <row r="9124" x14ac:dyDescent="0.2"/>
    <row r="9125" x14ac:dyDescent="0.2"/>
    <row r="9126" x14ac:dyDescent="0.2"/>
    <row r="9127" x14ac:dyDescent="0.2"/>
    <row r="9128" x14ac:dyDescent="0.2"/>
    <row r="9129" x14ac:dyDescent="0.2"/>
    <row r="9130" x14ac:dyDescent="0.2"/>
    <row r="9131" x14ac:dyDescent="0.2"/>
    <row r="9132" x14ac:dyDescent="0.2"/>
    <row r="9133" x14ac:dyDescent="0.2"/>
    <row r="9134" x14ac:dyDescent="0.2"/>
    <row r="9135" x14ac:dyDescent="0.2"/>
    <row r="9136" x14ac:dyDescent="0.2"/>
    <row r="9137" x14ac:dyDescent="0.2"/>
    <row r="9138" x14ac:dyDescent="0.2"/>
    <row r="9139" x14ac:dyDescent="0.2"/>
    <row r="9140" x14ac:dyDescent="0.2"/>
    <row r="9141" x14ac:dyDescent="0.2"/>
    <row r="9142" x14ac:dyDescent="0.2"/>
    <row r="9143" x14ac:dyDescent="0.2"/>
    <row r="9144" x14ac:dyDescent="0.2"/>
    <row r="9145" x14ac:dyDescent="0.2"/>
    <row r="9146" x14ac:dyDescent="0.2"/>
    <row r="9147" x14ac:dyDescent="0.2"/>
    <row r="9148" x14ac:dyDescent="0.2"/>
    <row r="9149" x14ac:dyDescent="0.2"/>
    <row r="9150" x14ac:dyDescent="0.2"/>
    <row r="9151" x14ac:dyDescent="0.2"/>
    <row r="9152" x14ac:dyDescent="0.2"/>
    <row r="9153" x14ac:dyDescent="0.2"/>
    <row r="9154" x14ac:dyDescent="0.2"/>
    <row r="9155" x14ac:dyDescent="0.2"/>
    <row r="9156" x14ac:dyDescent="0.2"/>
    <row r="9157" x14ac:dyDescent="0.2"/>
    <row r="9158" x14ac:dyDescent="0.2"/>
    <row r="9159" x14ac:dyDescent="0.2"/>
    <row r="9160" x14ac:dyDescent="0.2"/>
    <row r="9161" x14ac:dyDescent="0.2"/>
    <row r="9162" x14ac:dyDescent="0.2"/>
    <row r="9163" x14ac:dyDescent="0.2"/>
    <row r="9164" x14ac:dyDescent="0.2"/>
    <row r="9165" x14ac:dyDescent="0.2"/>
    <row r="9166" x14ac:dyDescent="0.2"/>
    <row r="9167" x14ac:dyDescent="0.2"/>
    <row r="9168" x14ac:dyDescent="0.2"/>
    <row r="9169" x14ac:dyDescent="0.2"/>
    <row r="9170" x14ac:dyDescent="0.2"/>
    <row r="9171" x14ac:dyDescent="0.2"/>
    <row r="9172" x14ac:dyDescent="0.2"/>
    <row r="9173" x14ac:dyDescent="0.2"/>
    <row r="9174" x14ac:dyDescent="0.2"/>
    <row r="9175" x14ac:dyDescent="0.2"/>
    <row r="9176" x14ac:dyDescent="0.2"/>
    <row r="9177" x14ac:dyDescent="0.2"/>
    <row r="9178" x14ac:dyDescent="0.2"/>
    <row r="9179" x14ac:dyDescent="0.2"/>
    <row r="9180" x14ac:dyDescent="0.2"/>
    <row r="9181" x14ac:dyDescent="0.2"/>
    <row r="9182" x14ac:dyDescent="0.2"/>
    <row r="9183" x14ac:dyDescent="0.2"/>
    <row r="9184" x14ac:dyDescent="0.2"/>
    <row r="9185" x14ac:dyDescent="0.2"/>
    <row r="9186" x14ac:dyDescent="0.2"/>
    <row r="9187" x14ac:dyDescent="0.2"/>
    <row r="9188" x14ac:dyDescent="0.2"/>
    <row r="9189" x14ac:dyDescent="0.2"/>
    <row r="9190" x14ac:dyDescent="0.2"/>
    <row r="9191" x14ac:dyDescent="0.2"/>
    <row r="9192" x14ac:dyDescent="0.2"/>
    <row r="9193" x14ac:dyDescent="0.2"/>
    <row r="9194" x14ac:dyDescent="0.2"/>
    <row r="9195" x14ac:dyDescent="0.2"/>
    <row r="9196" x14ac:dyDescent="0.2"/>
    <row r="9197" x14ac:dyDescent="0.2"/>
    <row r="9198" x14ac:dyDescent="0.2"/>
    <row r="9199" x14ac:dyDescent="0.2"/>
    <row r="9200" x14ac:dyDescent="0.2"/>
    <row r="9201" x14ac:dyDescent="0.2"/>
    <row r="9202" x14ac:dyDescent="0.2"/>
    <row r="9203" x14ac:dyDescent="0.2"/>
    <row r="9204" x14ac:dyDescent="0.2"/>
    <row r="9205" x14ac:dyDescent="0.2"/>
    <row r="9206" x14ac:dyDescent="0.2"/>
    <row r="9207" x14ac:dyDescent="0.2"/>
    <row r="9208" x14ac:dyDescent="0.2"/>
    <row r="9209" x14ac:dyDescent="0.2"/>
    <row r="9210" x14ac:dyDescent="0.2"/>
    <row r="9211" x14ac:dyDescent="0.2"/>
    <row r="9212" x14ac:dyDescent="0.2"/>
    <row r="9213" x14ac:dyDescent="0.2"/>
    <row r="9214" x14ac:dyDescent="0.2"/>
    <row r="9215" x14ac:dyDescent="0.2"/>
    <row r="9216" x14ac:dyDescent="0.2"/>
    <row r="9217" x14ac:dyDescent="0.2"/>
    <row r="9218" x14ac:dyDescent="0.2"/>
    <row r="9219" x14ac:dyDescent="0.2"/>
    <row r="9220" x14ac:dyDescent="0.2"/>
    <row r="9221" x14ac:dyDescent="0.2"/>
    <row r="9222" x14ac:dyDescent="0.2"/>
    <row r="9223" x14ac:dyDescent="0.2"/>
    <row r="9224" x14ac:dyDescent="0.2"/>
    <row r="9225" x14ac:dyDescent="0.2"/>
    <row r="9226" x14ac:dyDescent="0.2"/>
    <row r="9227" x14ac:dyDescent="0.2"/>
    <row r="9228" x14ac:dyDescent="0.2"/>
    <row r="9229" x14ac:dyDescent="0.2"/>
    <row r="9230" x14ac:dyDescent="0.2"/>
    <row r="9231" x14ac:dyDescent="0.2"/>
    <row r="9232" x14ac:dyDescent="0.2"/>
    <row r="9233" x14ac:dyDescent="0.2"/>
    <row r="9234" x14ac:dyDescent="0.2"/>
    <row r="9235" x14ac:dyDescent="0.2"/>
    <row r="9236" x14ac:dyDescent="0.2"/>
    <row r="9237" x14ac:dyDescent="0.2"/>
    <row r="9238" x14ac:dyDescent="0.2"/>
    <row r="9239" x14ac:dyDescent="0.2"/>
    <row r="9240" x14ac:dyDescent="0.2"/>
    <row r="9241" x14ac:dyDescent="0.2"/>
    <row r="9242" x14ac:dyDescent="0.2"/>
    <row r="9243" x14ac:dyDescent="0.2"/>
    <row r="9244" x14ac:dyDescent="0.2"/>
    <row r="9245" x14ac:dyDescent="0.2"/>
    <row r="9246" x14ac:dyDescent="0.2"/>
    <row r="9247" x14ac:dyDescent="0.2"/>
    <row r="9248" x14ac:dyDescent="0.2"/>
    <row r="9249" x14ac:dyDescent="0.2"/>
    <row r="9250" x14ac:dyDescent="0.2"/>
    <row r="9251" x14ac:dyDescent="0.2"/>
    <row r="9252" x14ac:dyDescent="0.2"/>
    <row r="9253" x14ac:dyDescent="0.2"/>
    <row r="9254" x14ac:dyDescent="0.2"/>
    <row r="9255" x14ac:dyDescent="0.2"/>
    <row r="9256" x14ac:dyDescent="0.2"/>
    <row r="9257" x14ac:dyDescent="0.2"/>
    <row r="9258" x14ac:dyDescent="0.2"/>
    <row r="9259" x14ac:dyDescent="0.2"/>
    <row r="9260" x14ac:dyDescent="0.2"/>
    <row r="9261" x14ac:dyDescent="0.2"/>
    <row r="9262" x14ac:dyDescent="0.2"/>
    <row r="9263" x14ac:dyDescent="0.2"/>
    <row r="9264" x14ac:dyDescent="0.2"/>
    <row r="9265" x14ac:dyDescent="0.2"/>
    <row r="9266" x14ac:dyDescent="0.2"/>
    <row r="9267" x14ac:dyDescent="0.2"/>
    <row r="9268" x14ac:dyDescent="0.2"/>
    <row r="9269" x14ac:dyDescent="0.2"/>
    <row r="9270" x14ac:dyDescent="0.2"/>
    <row r="9271" x14ac:dyDescent="0.2"/>
    <row r="9272" x14ac:dyDescent="0.2"/>
    <row r="9273" x14ac:dyDescent="0.2"/>
    <row r="9274" x14ac:dyDescent="0.2"/>
    <row r="9275" x14ac:dyDescent="0.2"/>
    <row r="9276" x14ac:dyDescent="0.2"/>
    <row r="9277" x14ac:dyDescent="0.2"/>
    <row r="9278" x14ac:dyDescent="0.2"/>
    <row r="9279" x14ac:dyDescent="0.2"/>
    <row r="9280" x14ac:dyDescent="0.2"/>
    <row r="9281" x14ac:dyDescent="0.2"/>
    <row r="9282" x14ac:dyDescent="0.2"/>
    <row r="9283" x14ac:dyDescent="0.2"/>
    <row r="9284" x14ac:dyDescent="0.2"/>
    <row r="9285" x14ac:dyDescent="0.2"/>
    <row r="9286" x14ac:dyDescent="0.2"/>
    <row r="9287" x14ac:dyDescent="0.2"/>
    <row r="9288" x14ac:dyDescent="0.2"/>
    <row r="9289" x14ac:dyDescent="0.2"/>
    <row r="9290" x14ac:dyDescent="0.2"/>
    <row r="9291" x14ac:dyDescent="0.2"/>
    <row r="9292" x14ac:dyDescent="0.2"/>
    <row r="9293" x14ac:dyDescent="0.2"/>
    <row r="9294" x14ac:dyDescent="0.2"/>
    <row r="9295" x14ac:dyDescent="0.2"/>
    <row r="9296" x14ac:dyDescent="0.2"/>
    <row r="9297" x14ac:dyDescent="0.2"/>
    <row r="9298" x14ac:dyDescent="0.2"/>
    <row r="9299" x14ac:dyDescent="0.2"/>
    <row r="9300" x14ac:dyDescent="0.2"/>
    <row r="9301" x14ac:dyDescent="0.2"/>
    <row r="9302" x14ac:dyDescent="0.2"/>
    <row r="9303" x14ac:dyDescent="0.2"/>
    <row r="9304" x14ac:dyDescent="0.2"/>
    <row r="9305" x14ac:dyDescent="0.2"/>
    <row r="9306" x14ac:dyDescent="0.2"/>
    <row r="9307" x14ac:dyDescent="0.2"/>
    <row r="9308" x14ac:dyDescent="0.2"/>
    <row r="9309" x14ac:dyDescent="0.2"/>
    <row r="9310" x14ac:dyDescent="0.2"/>
    <row r="9311" x14ac:dyDescent="0.2"/>
    <row r="9312" x14ac:dyDescent="0.2"/>
    <row r="9313" x14ac:dyDescent="0.2"/>
    <row r="9314" x14ac:dyDescent="0.2"/>
    <row r="9315" x14ac:dyDescent="0.2"/>
    <row r="9316" x14ac:dyDescent="0.2"/>
    <row r="9317" x14ac:dyDescent="0.2"/>
    <row r="9318" x14ac:dyDescent="0.2"/>
    <row r="9319" x14ac:dyDescent="0.2"/>
    <row r="9320" x14ac:dyDescent="0.2"/>
    <row r="9321" x14ac:dyDescent="0.2"/>
    <row r="9322" x14ac:dyDescent="0.2"/>
    <row r="9323" x14ac:dyDescent="0.2"/>
    <row r="9324" x14ac:dyDescent="0.2"/>
    <row r="9325" x14ac:dyDescent="0.2"/>
    <row r="9326" x14ac:dyDescent="0.2"/>
    <row r="9327" x14ac:dyDescent="0.2"/>
    <row r="9328" x14ac:dyDescent="0.2"/>
    <row r="9329" x14ac:dyDescent="0.2"/>
    <row r="9330" x14ac:dyDescent="0.2"/>
    <row r="9331" x14ac:dyDescent="0.2"/>
    <row r="9332" x14ac:dyDescent="0.2"/>
    <row r="9333" x14ac:dyDescent="0.2"/>
    <row r="9334" x14ac:dyDescent="0.2"/>
    <row r="9335" x14ac:dyDescent="0.2"/>
    <row r="9336" x14ac:dyDescent="0.2"/>
    <row r="9337" x14ac:dyDescent="0.2"/>
    <row r="9338" x14ac:dyDescent="0.2"/>
    <row r="9339" x14ac:dyDescent="0.2"/>
    <row r="9340" x14ac:dyDescent="0.2"/>
    <row r="9341" x14ac:dyDescent="0.2"/>
    <row r="9342" x14ac:dyDescent="0.2"/>
    <row r="9343" x14ac:dyDescent="0.2"/>
    <row r="9344" x14ac:dyDescent="0.2"/>
    <row r="9345" x14ac:dyDescent="0.2"/>
    <row r="9346" x14ac:dyDescent="0.2"/>
    <row r="9347" x14ac:dyDescent="0.2"/>
    <row r="9348" x14ac:dyDescent="0.2"/>
    <row r="9349" x14ac:dyDescent="0.2"/>
    <row r="9350" x14ac:dyDescent="0.2"/>
    <row r="9351" x14ac:dyDescent="0.2"/>
    <row r="9352" x14ac:dyDescent="0.2"/>
    <row r="9353" x14ac:dyDescent="0.2"/>
    <row r="9354" x14ac:dyDescent="0.2"/>
    <row r="9355" x14ac:dyDescent="0.2"/>
    <row r="9356" x14ac:dyDescent="0.2"/>
    <row r="9357" x14ac:dyDescent="0.2"/>
    <row r="9358" x14ac:dyDescent="0.2"/>
    <row r="9359" x14ac:dyDescent="0.2"/>
    <row r="9360" x14ac:dyDescent="0.2"/>
    <row r="9361" x14ac:dyDescent="0.2"/>
    <row r="9362" x14ac:dyDescent="0.2"/>
    <row r="9363" x14ac:dyDescent="0.2"/>
    <row r="9364" x14ac:dyDescent="0.2"/>
    <row r="9365" x14ac:dyDescent="0.2"/>
    <row r="9366" x14ac:dyDescent="0.2"/>
    <row r="9367" x14ac:dyDescent="0.2"/>
    <row r="9368" x14ac:dyDescent="0.2"/>
    <row r="9369" x14ac:dyDescent="0.2"/>
    <row r="9370" x14ac:dyDescent="0.2"/>
    <row r="9371" x14ac:dyDescent="0.2"/>
    <row r="9372" x14ac:dyDescent="0.2"/>
    <row r="9373" x14ac:dyDescent="0.2"/>
    <row r="9374" x14ac:dyDescent="0.2"/>
    <row r="9375" x14ac:dyDescent="0.2"/>
    <row r="9376" x14ac:dyDescent="0.2"/>
    <row r="9377" x14ac:dyDescent="0.2"/>
    <row r="9378" x14ac:dyDescent="0.2"/>
    <row r="9379" x14ac:dyDescent="0.2"/>
    <row r="9380" x14ac:dyDescent="0.2"/>
    <row r="9381" x14ac:dyDescent="0.2"/>
    <row r="9382" x14ac:dyDescent="0.2"/>
    <row r="9383" x14ac:dyDescent="0.2"/>
    <row r="9384" x14ac:dyDescent="0.2"/>
    <row r="9385" x14ac:dyDescent="0.2"/>
    <row r="9386" x14ac:dyDescent="0.2"/>
    <row r="9387" x14ac:dyDescent="0.2"/>
    <row r="9388" x14ac:dyDescent="0.2"/>
    <row r="9389" x14ac:dyDescent="0.2"/>
    <row r="9390" x14ac:dyDescent="0.2"/>
    <row r="9391" x14ac:dyDescent="0.2"/>
    <row r="9392" x14ac:dyDescent="0.2"/>
    <row r="9393" x14ac:dyDescent="0.2"/>
    <row r="9394" x14ac:dyDescent="0.2"/>
    <row r="9395" x14ac:dyDescent="0.2"/>
    <row r="9396" x14ac:dyDescent="0.2"/>
    <row r="9397" x14ac:dyDescent="0.2"/>
    <row r="9398" x14ac:dyDescent="0.2"/>
    <row r="9399" x14ac:dyDescent="0.2"/>
    <row r="9400" x14ac:dyDescent="0.2"/>
    <row r="9401" x14ac:dyDescent="0.2"/>
    <row r="9402" x14ac:dyDescent="0.2"/>
    <row r="9403" x14ac:dyDescent="0.2"/>
    <row r="9404" x14ac:dyDescent="0.2"/>
    <row r="9405" x14ac:dyDescent="0.2"/>
    <row r="9406" x14ac:dyDescent="0.2"/>
    <row r="9407" x14ac:dyDescent="0.2"/>
    <row r="9408" x14ac:dyDescent="0.2"/>
    <row r="9409" x14ac:dyDescent="0.2"/>
    <row r="9410" x14ac:dyDescent="0.2"/>
    <row r="9411" x14ac:dyDescent="0.2"/>
    <row r="9412" x14ac:dyDescent="0.2"/>
    <row r="9413" x14ac:dyDescent="0.2"/>
    <row r="9414" x14ac:dyDescent="0.2"/>
    <row r="9415" x14ac:dyDescent="0.2"/>
    <row r="9416" x14ac:dyDescent="0.2"/>
    <row r="9417" x14ac:dyDescent="0.2"/>
    <row r="9418" x14ac:dyDescent="0.2"/>
    <row r="9419" x14ac:dyDescent="0.2"/>
    <row r="9420" x14ac:dyDescent="0.2"/>
    <row r="9421" x14ac:dyDescent="0.2"/>
    <row r="9422" x14ac:dyDescent="0.2"/>
    <row r="9423" x14ac:dyDescent="0.2"/>
    <row r="9424" x14ac:dyDescent="0.2"/>
    <row r="9425" x14ac:dyDescent="0.2"/>
    <row r="9426" x14ac:dyDescent="0.2"/>
    <row r="9427" x14ac:dyDescent="0.2"/>
    <row r="9428" x14ac:dyDescent="0.2"/>
    <row r="9429" x14ac:dyDescent="0.2"/>
    <row r="9430" x14ac:dyDescent="0.2"/>
    <row r="9431" x14ac:dyDescent="0.2"/>
    <row r="9432" x14ac:dyDescent="0.2"/>
    <row r="9433" x14ac:dyDescent="0.2"/>
    <row r="9434" x14ac:dyDescent="0.2"/>
    <row r="9435" x14ac:dyDescent="0.2"/>
    <row r="9436" x14ac:dyDescent="0.2"/>
    <row r="9437" x14ac:dyDescent="0.2"/>
    <row r="9438" x14ac:dyDescent="0.2"/>
    <row r="9439" x14ac:dyDescent="0.2"/>
    <row r="9440" x14ac:dyDescent="0.2"/>
    <row r="9441" x14ac:dyDescent="0.2"/>
    <row r="9442" x14ac:dyDescent="0.2"/>
    <row r="9443" x14ac:dyDescent="0.2"/>
    <row r="9444" x14ac:dyDescent="0.2"/>
    <row r="9445" x14ac:dyDescent="0.2"/>
    <row r="9446" x14ac:dyDescent="0.2"/>
    <row r="9447" x14ac:dyDescent="0.2"/>
    <row r="9448" x14ac:dyDescent="0.2"/>
    <row r="9449" x14ac:dyDescent="0.2"/>
    <row r="9450" x14ac:dyDescent="0.2"/>
    <row r="9451" x14ac:dyDescent="0.2"/>
    <row r="9452" x14ac:dyDescent="0.2"/>
    <row r="9453" x14ac:dyDescent="0.2"/>
    <row r="9454" x14ac:dyDescent="0.2"/>
    <row r="9455" x14ac:dyDescent="0.2"/>
    <row r="9456" x14ac:dyDescent="0.2"/>
    <row r="9457" x14ac:dyDescent="0.2"/>
    <row r="9458" x14ac:dyDescent="0.2"/>
    <row r="9459" x14ac:dyDescent="0.2"/>
    <row r="9460" x14ac:dyDescent="0.2"/>
    <row r="9461" x14ac:dyDescent="0.2"/>
    <row r="9462" x14ac:dyDescent="0.2"/>
    <row r="9463" x14ac:dyDescent="0.2"/>
    <row r="9464" x14ac:dyDescent="0.2"/>
    <row r="9465" x14ac:dyDescent="0.2"/>
    <row r="9466" x14ac:dyDescent="0.2"/>
    <row r="9467" x14ac:dyDescent="0.2"/>
    <row r="9468" x14ac:dyDescent="0.2"/>
    <row r="9469" x14ac:dyDescent="0.2"/>
    <row r="9470" x14ac:dyDescent="0.2"/>
    <row r="9471" x14ac:dyDescent="0.2"/>
    <row r="9472" x14ac:dyDescent="0.2"/>
    <row r="9473" x14ac:dyDescent="0.2"/>
    <row r="9474" x14ac:dyDescent="0.2"/>
    <row r="9475" x14ac:dyDescent="0.2"/>
    <row r="9476" x14ac:dyDescent="0.2"/>
    <row r="9477" x14ac:dyDescent="0.2"/>
    <row r="9478" x14ac:dyDescent="0.2"/>
    <row r="9479" x14ac:dyDescent="0.2"/>
    <row r="9480" x14ac:dyDescent="0.2"/>
    <row r="9481" x14ac:dyDescent="0.2"/>
    <row r="9482" x14ac:dyDescent="0.2"/>
    <row r="9483" x14ac:dyDescent="0.2"/>
    <row r="9484" x14ac:dyDescent="0.2"/>
    <row r="9485" x14ac:dyDescent="0.2"/>
    <row r="9486" x14ac:dyDescent="0.2"/>
    <row r="9487" x14ac:dyDescent="0.2"/>
    <row r="9488" x14ac:dyDescent="0.2"/>
    <row r="9489" x14ac:dyDescent="0.2"/>
    <row r="9490" x14ac:dyDescent="0.2"/>
    <row r="9491" x14ac:dyDescent="0.2"/>
    <row r="9492" x14ac:dyDescent="0.2"/>
    <row r="9493" x14ac:dyDescent="0.2"/>
    <row r="9494" x14ac:dyDescent="0.2"/>
    <row r="9495" x14ac:dyDescent="0.2"/>
    <row r="9496" x14ac:dyDescent="0.2"/>
    <row r="9497" x14ac:dyDescent="0.2"/>
    <row r="9498" x14ac:dyDescent="0.2"/>
    <row r="9499" x14ac:dyDescent="0.2"/>
    <row r="9500" x14ac:dyDescent="0.2"/>
    <row r="9501" x14ac:dyDescent="0.2"/>
    <row r="9502" x14ac:dyDescent="0.2"/>
    <row r="9503" x14ac:dyDescent="0.2"/>
    <row r="9504" x14ac:dyDescent="0.2"/>
    <row r="9505" x14ac:dyDescent="0.2"/>
    <row r="9506" x14ac:dyDescent="0.2"/>
    <row r="9507" x14ac:dyDescent="0.2"/>
    <row r="9508" x14ac:dyDescent="0.2"/>
    <row r="9509" x14ac:dyDescent="0.2"/>
    <row r="9510" x14ac:dyDescent="0.2"/>
    <row r="9511" x14ac:dyDescent="0.2"/>
    <row r="9512" x14ac:dyDescent="0.2"/>
    <row r="9513" x14ac:dyDescent="0.2"/>
    <row r="9514" x14ac:dyDescent="0.2"/>
    <row r="9515" x14ac:dyDescent="0.2"/>
    <row r="9516" x14ac:dyDescent="0.2"/>
    <row r="9517" x14ac:dyDescent="0.2"/>
    <row r="9518" x14ac:dyDescent="0.2"/>
    <row r="9519" x14ac:dyDescent="0.2"/>
    <row r="9520" x14ac:dyDescent="0.2"/>
    <row r="9521" x14ac:dyDescent="0.2"/>
    <row r="9522" x14ac:dyDescent="0.2"/>
    <row r="9523" x14ac:dyDescent="0.2"/>
    <row r="9524" x14ac:dyDescent="0.2"/>
    <row r="9525" x14ac:dyDescent="0.2"/>
    <row r="9526" x14ac:dyDescent="0.2"/>
    <row r="9527" x14ac:dyDescent="0.2"/>
    <row r="9528" x14ac:dyDescent="0.2"/>
    <row r="9529" x14ac:dyDescent="0.2"/>
    <row r="9530" x14ac:dyDescent="0.2"/>
    <row r="9531" x14ac:dyDescent="0.2"/>
    <row r="9532" x14ac:dyDescent="0.2"/>
    <row r="9533" x14ac:dyDescent="0.2"/>
    <row r="9534" x14ac:dyDescent="0.2"/>
    <row r="9535" x14ac:dyDescent="0.2"/>
    <row r="9536" x14ac:dyDescent="0.2"/>
    <row r="9537" x14ac:dyDescent="0.2"/>
    <row r="9538" x14ac:dyDescent="0.2"/>
    <row r="9539" x14ac:dyDescent="0.2"/>
    <row r="9540" x14ac:dyDescent="0.2"/>
    <row r="9541" x14ac:dyDescent="0.2"/>
    <row r="9542" x14ac:dyDescent="0.2"/>
    <row r="9543" x14ac:dyDescent="0.2"/>
    <row r="9544" x14ac:dyDescent="0.2"/>
    <row r="9545" x14ac:dyDescent="0.2"/>
    <row r="9546" x14ac:dyDescent="0.2"/>
    <row r="9547" x14ac:dyDescent="0.2"/>
    <row r="9548" x14ac:dyDescent="0.2"/>
    <row r="9549" x14ac:dyDescent="0.2"/>
    <row r="9550" x14ac:dyDescent="0.2"/>
    <row r="9551" x14ac:dyDescent="0.2"/>
    <row r="9552" x14ac:dyDescent="0.2"/>
    <row r="9553" x14ac:dyDescent="0.2"/>
    <row r="9554" x14ac:dyDescent="0.2"/>
    <row r="9555" x14ac:dyDescent="0.2"/>
    <row r="9556" x14ac:dyDescent="0.2"/>
    <row r="9557" x14ac:dyDescent="0.2"/>
    <row r="9558" x14ac:dyDescent="0.2"/>
    <row r="9559" x14ac:dyDescent="0.2"/>
    <row r="9560" x14ac:dyDescent="0.2"/>
    <row r="9561" x14ac:dyDescent="0.2"/>
    <row r="9562" x14ac:dyDescent="0.2"/>
    <row r="9563" x14ac:dyDescent="0.2"/>
    <row r="9564" x14ac:dyDescent="0.2"/>
    <row r="9565" x14ac:dyDescent="0.2"/>
    <row r="9566" x14ac:dyDescent="0.2"/>
    <row r="9567" x14ac:dyDescent="0.2"/>
  </sheetData>
  <mergeCells count="7">
    <mergeCell ref="K13:Y13"/>
    <mergeCell ref="Z13:DV13"/>
    <mergeCell ref="A15:D15"/>
    <mergeCell ref="A13:E13"/>
    <mergeCell ref="E14:E15"/>
    <mergeCell ref="F13:J13"/>
    <mergeCell ref="F15:J15"/>
  </mergeCells>
  <phoneticPr fontId="8" type="noConversion"/>
  <printOptions horizontalCentered="1" verticalCentered="1"/>
  <pageMargins left="0" right="0" top="0" bottom="0" header="0.51181102362204722" footer="0.51181102362204722"/>
  <pageSetup paperSize="8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áll.lakos 2024. I. 1.</vt:lpstr>
      <vt:lpstr>'áll.lakos 2024. I. 1.'!Nyomtatási_cím</vt:lpstr>
      <vt:lpstr>'áll.lakos 2024. I. 1.'!Nyomtatási_terület</vt:lpstr>
    </vt:vector>
  </TitlesOfParts>
  <Company>Belügyminisztérium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Farkas László Pál 441-1055</dc:creator>
  <cp:lastModifiedBy>Kalmárné Ivett</cp:lastModifiedBy>
  <cp:lastPrinted>2015-04-03T08:27:23Z</cp:lastPrinted>
  <dcterms:created xsi:type="dcterms:W3CDTF">2009-04-01T07:42:28Z</dcterms:created>
  <dcterms:modified xsi:type="dcterms:W3CDTF">2025-04-22T12:19:04Z</dcterms:modified>
</cp:coreProperties>
</file>